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Documents\"/>
    </mc:Choice>
  </mc:AlternateContent>
  <bookViews>
    <workbookView xWindow="0" yWindow="0" windowWidth="30720" windowHeight="15624"/>
  </bookViews>
  <sheets>
    <sheet name="Sheet1" sheetId="1" r:id="rId1"/>
  </sheets>
  <calcPr calcId="152511"/>
</workbook>
</file>

<file path=xl/calcChain.xml><?xml version="1.0" encoding="utf-8"?>
<calcChain xmlns="http://schemas.openxmlformats.org/spreadsheetml/2006/main">
  <c r="B76" i="1" l="1"/>
  <c r="O65" i="1"/>
  <c r="U65" i="1" s="1"/>
  <c r="U61" i="1"/>
  <c r="U63" i="1"/>
  <c r="U62" i="1"/>
  <c r="U60" i="1"/>
  <c r="U59" i="1"/>
  <c r="U58" i="1"/>
  <c r="U64" i="1" s="1"/>
  <c r="U46" i="1"/>
  <c r="U44" i="1"/>
  <c r="U43" i="1"/>
  <c r="U42" i="1"/>
  <c r="U41" i="1"/>
  <c r="U40" i="1"/>
  <c r="S64" i="1" l="1"/>
  <c r="O64" i="1"/>
  <c r="O66" i="1"/>
  <c r="O47" i="1"/>
  <c r="J67" i="1" s="1"/>
  <c r="U45" i="1"/>
  <c r="O45" i="1" l="1"/>
  <c r="S45" i="1"/>
</calcChain>
</file>

<file path=xl/comments1.xml><?xml version="1.0" encoding="utf-8"?>
<comments xmlns="http://schemas.openxmlformats.org/spreadsheetml/2006/main">
  <authors>
    <author>T</author>
  </authors>
  <commentList>
    <comment ref="D14" authorId="0" shapeId="0">
      <text>
        <r>
          <rPr>
            <b/>
            <sz val="9"/>
            <color indexed="81"/>
            <rFont val="ＭＳ Ｐゴシック"/>
            <family val="3"/>
            <charset val="128"/>
          </rPr>
          <t>プロジェクトの概要を包括する名称を記入して下さい。</t>
        </r>
      </text>
    </comment>
    <comment ref="D15" authorId="0" shapeId="0">
      <text>
        <r>
          <rPr>
            <b/>
            <sz val="9"/>
            <color indexed="81"/>
            <rFont val="ＭＳ Ｐゴシック"/>
            <family val="3"/>
            <charset val="128"/>
          </rPr>
          <t>できるだけ分かりやすく詳細に記入して下さい。書ききれない場合は、「別紙記載」と記入し、別紙を併せて提出して下さい。</t>
        </r>
      </text>
    </comment>
    <comment ref="F20" authorId="0" shapeId="0">
      <text>
        <r>
          <rPr>
            <b/>
            <sz val="9"/>
            <color indexed="81"/>
            <rFont val="ＭＳ Ｐゴシック"/>
            <family val="3"/>
            <charset val="128"/>
          </rPr>
          <t>補助金着金が遅れる場合がありますので、できる限り9月1日以降の開始でお願いします。</t>
        </r>
      </text>
    </comment>
    <comment ref="O20" authorId="0" shapeId="0">
      <text>
        <r>
          <rPr>
            <b/>
            <sz val="9"/>
            <color indexed="81"/>
            <rFont val="ＭＳ Ｐゴシック"/>
            <family val="3"/>
            <charset val="128"/>
          </rPr>
          <t>できる限り2月28日までの終了でお願いします。</t>
        </r>
      </text>
    </comment>
    <comment ref="A40" authorId="0" shapeId="0">
      <text>
        <r>
          <rPr>
            <b/>
            <sz val="9"/>
            <color indexed="81"/>
            <rFont val="ＭＳ Ｐゴシック"/>
            <family val="3"/>
            <charset val="128"/>
          </rPr>
          <t>支出項目の番号を見積書に記入して下さい。
また、支出項目の支出項目が多く、記入できない場合は「別紙記載」と記入して下さい。別紙は同じ項目・様式のエクセルで作成して併せて提出してください。</t>
        </r>
      </text>
    </comment>
    <comment ref="J40" authorId="0" shapeId="0">
      <text>
        <r>
          <rPr>
            <b/>
            <sz val="9"/>
            <color indexed="81"/>
            <rFont val="ＭＳ Ｐゴシック"/>
            <family val="3"/>
            <charset val="128"/>
          </rPr>
          <t>日本円以外の場合、通貨を記入して下さい。例：タイ・バーツ</t>
        </r>
      </text>
    </comment>
    <comment ref="O40" authorId="0" shapeId="0">
      <text>
        <r>
          <rPr>
            <b/>
            <sz val="9"/>
            <color indexed="81"/>
            <rFont val="ＭＳ Ｐゴシック"/>
            <family val="3"/>
            <charset val="128"/>
          </rPr>
          <t>別紙記載の場合は、その合計額を記入してください</t>
        </r>
      </text>
    </comment>
    <comment ref="L77" authorId="0" shapeId="0">
      <text>
        <r>
          <rPr>
            <b/>
            <sz val="9"/>
            <color indexed="81"/>
            <rFont val="ＭＳ Ｐゴシック"/>
            <family val="3"/>
            <charset val="128"/>
          </rPr>
          <t>必ず直筆の署名でお願いします。（PDF署名可）</t>
        </r>
      </text>
    </comment>
    <comment ref="L78" authorId="0" shapeId="0">
      <text>
        <r>
          <rPr>
            <b/>
            <sz val="9"/>
            <color indexed="81"/>
            <rFont val="ＭＳ Ｐゴシック"/>
            <family val="3"/>
            <charset val="128"/>
          </rPr>
          <t>必ず直筆の署名でお願いします。（PDF署名可）</t>
        </r>
      </text>
    </comment>
  </commentList>
</comments>
</file>

<file path=xl/sharedStrings.xml><?xml version="1.0" encoding="utf-8"?>
<sst xmlns="http://schemas.openxmlformats.org/spreadsheetml/2006/main" count="133" uniqueCount="99">
  <si>
    <t>クラブ名</t>
    <rPh sb="3" eb="4">
      <t>メイ</t>
    </rPh>
    <phoneticPr fontId="1"/>
  </si>
  <si>
    <t>担当者名／役職</t>
    <rPh sb="0" eb="3">
      <t>タントウシャ</t>
    </rPh>
    <rPh sb="3" eb="4">
      <t>メイ</t>
    </rPh>
    <rPh sb="5" eb="7">
      <t>ヤクショク</t>
    </rPh>
    <phoneticPr fontId="1"/>
  </si>
  <si>
    <t>連絡先</t>
    <rPh sb="0" eb="3">
      <t>レンラクサキ</t>
    </rPh>
    <phoneticPr fontId="1"/>
  </si>
  <si>
    <t>（開始）</t>
    <rPh sb="1" eb="3">
      <t>カイシ</t>
    </rPh>
    <phoneticPr fontId="1"/>
  </si>
  <si>
    <t>電話：</t>
    <rPh sb="0" eb="2">
      <t>デンワ</t>
    </rPh>
    <phoneticPr fontId="1"/>
  </si>
  <si>
    <t>補助金活動の恩恵を受けないと同時に当該プロジェクトに直接関与しない</t>
    <rPh sb="0" eb="5">
      <t>ホジョキンカツドウ</t>
    </rPh>
    <rPh sb="6" eb="8">
      <t>オンケイ</t>
    </rPh>
    <rPh sb="9" eb="10">
      <t>ウ</t>
    </rPh>
    <rPh sb="14" eb="16">
      <t>ドウジ</t>
    </rPh>
    <rPh sb="17" eb="19">
      <t>トウガイ</t>
    </rPh>
    <rPh sb="26" eb="28">
      <t>チョクセツ</t>
    </rPh>
    <rPh sb="28" eb="30">
      <t>カンヨ</t>
    </rPh>
    <phoneticPr fontId="1"/>
  </si>
  <si>
    <t>（見積書は、クラブ宛に発行されたものが必要です。また外国語の見積書には翻訳を添付してください）</t>
    <rPh sb="1" eb="4">
      <t>ミツモリショ</t>
    </rPh>
    <rPh sb="9" eb="10">
      <t>アテ</t>
    </rPh>
    <rPh sb="11" eb="13">
      <t>ハッコウ</t>
    </rPh>
    <rPh sb="19" eb="21">
      <t>ヒツヨウ</t>
    </rPh>
    <rPh sb="26" eb="29">
      <t>ガイコクゴ</t>
    </rPh>
    <rPh sb="30" eb="33">
      <t>ミツモリショ</t>
    </rPh>
    <rPh sb="35" eb="37">
      <t>ホンヤク</t>
    </rPh>
    <rPh sb="38" eb="40">
      <t>テンプ</t>
    </rPh>
    <phoneticPr fontId="1"/>
  </si>
  <si>
    <t>年</t>
    <rPh sb="0" eb="1">
      <t>ネン</t>
    </rPh>
    <phoneticPr fontId="1"/>
  </si>
  <si>
    <t>月</t>
    <rPh sb="0" eb="1">
      <t>ガツ</t>
    </rPh>
    <phoneticPr fontId="1"/>
  </si>
  <si>
    <t>日</t>
    <rPh sb="0" eb="1">
      <t>ニチ</t>
    </rPh>
    <phoneticPr fontId="1"/>
  </si>
  <si>
    <t>（終了）</t>
    <rPh sb="1" eb="3">
      <t>シュウリョウ</t>
    </rPh>
    <phoneticPr fontId="1"/>
  </si>
  <si>
    <t>メール：</t>
    <phoneticPr fontId="1"/>
  </si>
  <si>
    <t>（役職）</t>
    <rPh sb="1" eb="3">
      <t>ヤクショク</t>
    </rPh>
    <phoneticPr fontId="1"/>
  </si>
  <si>
    <t>通　貨</t>
    <rPh sb="0" eb="1">
      <t>ツウ</t>
    </rPh>
    <rPh sb="2" eb="3">
      <t>カ</t>
    </rPh>
    <phoneticPr fontId="1"/>
  </si>
  <si>
    <t>ＵＳ＄１＝</t>
  </si>
  <si>
    <t>合　　計</t>
    <rPh sb="0" eb="1">
      <t>ゴウ</t>
    </rPh>
    <rPh sb="3" eb="4">
      <t>ケイ</t>
    </rPh>
    <phoneticPr fontId="1"/>
  </si>
  <si>
    <t>合計（米ドル）</t>
    <rPh sb="0" eb="2">
      <t>ゴウケイ</t>
    </rPh>
    <rPh sb="3" eb="4">
      <t>ベイ</t>
    </rPh>
    <phoneticPr fontId="1"/>
  </si>
  <si>
    <t>（委員会記載）</t>
    <rPh sb="1" eb="4">
      <t>イインカイ</t>
    </rPh>
    <rPh sb="4" eb="6">
      <t>キサイ</t>
    </rPh>
    <phoneticPr fontId="1"/>
  </si>
  <si>
    <t>受付番号</t>
    <rPh sb="0" eb="2">
      <t>ウケツケ</t>
    </rPh>
    <rPh sb="2" eb="4">
      <t>バンゴウ</t>
    </rPh>
    <phoneticPr fontId="1"/>
  </si>
  <si>
    <t>．</t>
  </si>
  <si>
    <t>．</t>
    <phoneticPr fontId="1"/>
  </si>
  <si>
    <t>ＵＳ＄</t>
  </si>
  <si>
    <t>申請月のレート</t>
    <rPh sb="0" eb="3">
      <t>シンセイツキ</t>
    </rPh>
    <phoneticPr fontId="1"/>
  </si>
  <si>
    <t>金　　額</t>
    <rPh sb="0" eb="1">
      <t>キン</t>
    </rPh>
    <rPh sb="3" eb="4">
      <t>ガク</t>
    </rPh>
    <phoneticPr fontId="1"/>
  </si>
  <si>
    <t>⇒</t>
    <phoneticPr fontId="1"/>
  </si>
  <si>
    <t>それ以外の通貨はブルームバーグのサイトにて確認いただけます。</t>
    <rPh sb="2" eb="4">
      <t>イガイ</t>
    </rPh>
    <rPh sb="5" eb="7">
      <t>ツウカ</t>
    </rPh>
    <rPh sb="21" eb="23">
      <t>カクニン</t>
    </rPh>
    <phoneticPr fontId="1"/>
  </si>
  <si>
    <t>https://my.rotary.org/ja/exchange-rates</t>
    <phoneticPr fontId="1"/>
  </si>
  <si>
    <t>ロータリー公式通貨のレート⇒</t>
    <rPh sb="5" eb="7">
      <t>コウシキ</t>
    </rPh>
    <rPh sb="7" eb="9">
      <t>ツウカ</t>
    </rPh>
    <phoneticPr fontId="1"/>
  </si>
  <si>
    <t>https://www.bloomberg.co.jp/markets/currencies</t>
    <phoneticPr fontId="1"/>
  </si>
  <si>
    <t>その他通貨のレート⇒</t>
    <rPh sb="2" eb="3">
      <t>タ</t>
    </rPh>
    <rPh sb="3" eb="5">
      <t>ツウカ</t>
    </rPh>
    <phoneticPr fontId="1"/>
  </si>
  <si>
    <t>円</t>
    <rPh sb="0" eb="1">
      <t>エン</t>
    </rPh>
    <phoneticPr fontId="1"/>
  </si>
  <si>
    <t>◎クラブ拠出金</t>
    <rPh sb="4" eb="7">
      <t>キョシュツキン</t>
    </rPh>
    <phoneticPr fontId="1"/>
  </si>
  <si>
    <t>ロータリーレート</t>
    <phoneticPr fontId="1"/>
  </si>
  <si>
    <t>署名</t>
    <rPh sb="0" eb="2">
      <t>ショメイ</t>
    </rPh>
    <phoneticPr fontId="1"/>
  </si>
  <si>
    <t>（</t>
    <phoneticPr fontId="1"/>
  </si>
  <si>
    <t>）</t>
    <phoneticPr fontId="1"/>
  </si>
  <si>
    <t>新堂　博</t>
    <rPh sb="0" eb="2">
      <t>シンドウ</t>
    </rPh>
    <rPh sb="3" eb="4">
      <t>ヒロシ</t>
    </rPh>
    <phoneticPr fontId="1"/>
  </si>
  <si>
    <t>日付</t>
    <rPh sb="0" eb="2">
      <t>ヒヅケ</t>
    </rPh>
    <phoneticPr fontId="1"/>
  </si>
  <si>
    <t>補助金で購入する物品やサービスは、ロータリー会員の企業から調達しておらず、</t>
    <rPh sb="0" eb="3">
      <t>ホジョキン</t>
    </rPh>
    <rPh sb="4" eb="6">
      <t>コウニュウ</t>
    </rPh>
    <rPh sb="8" eb="10">
      <t>ブッピン</t>
    </rPh>
    <rPh sb="22" eb="24">
      <t>カイイン</t>
    </rPh>
    <rPh sb="25" eb="27">
      <t>キギョウ</t>
    </rPh>
    <rPh sb="29" eb="31">
      <t>チョウタツ</t>
    </rPh>
    <phoneticPr fontId="1"/>
  </si>
  <si>
    <t>支援先もロータリー会員の運営・関与する団体や施設ではない</t>
    <rPh sb="0" eb="2">
      <t>シエン</t>
    </rPh>
    <rPh sb="2" eb="3">
      <t>サキ</t>
    </rPh>
    <rPh sb="9" eb="11">
      <t>カイイン</t>
    </rPh>
    <rPh sb="12" eb="14">
      <t>ウンエイ</t>
    </rPh>
    <rPh sb="15" eb="17">
      <t>カンヨ</t>
    </rPh>
    <rPh sb="19" eb="21">
      <t>ダンタイ</t>
    </rPh>
    <rPh sb="22" eb="24">
      <t>シセツ</t>
    </rPh>
    <phoneticPr fontId="1"/>
  </si>
  <si>
    <t>補助金で購入する物品やサービスは、ロータリー会員の企業から調達する予定であるが、</t>
    <rPh sb="0" eb="3">
      <t>ホジョキン</t>
    </rPh>
    <rPh sb="4" eb="6">
      <t>コウニュウ</t>
    </rPh>
    <rPh sb="8" eb="10">
      <t>ブッピン</t>
    </rPh>
    <rPh sb="22" eb="24">
      <t>カイイン</t>
    </rPh>
    <rPh sb="25" eb="27">
      <t>キギョウ</t>
    </rPh>
    <rPh sb="29" eb="31">
      <t>チョウタツ</t>
    </rPh>
    <rPh sb="33" eb="35">
      <t>ヨテイ</t>
    </rPh>
    <phoneticPr fontId="1"/>
  </si>
  <si>
    <t>３件以上の相見積を取得のうえ調達を決めた　（全見積書添付要）</t>
    <rPh sb="1" eb="2">
      <t>ケン</t>
    </rPh>
    <rPh sb="2" eb="4">
      <t>イジョウ</t>
    </rPh>
    <rPh sb="5" eb="8">
      <t>アイミツ</t>
    </rPh>
    <rPh sb="9" eb="11">
      <t>シュトク</t>
    </rPh>
    <rPh sb="14" eb="16">
      <t>チョウタツ</t>
    </rPh>
    <rPh sb="17" eb="18">
      <t>キ</t>
    </rPh>
    <rPh sb="22" eb="23">
      <t>ゼン</t>
    </rPh>
    <rPh sb="23" eb="26">
      <t>ミツモリショ</t>
    </rPh>
    <rPh sb="26" eb="28">
      <t>テンプ</t>
    </rPh>
    <rPh sb="28" eb="29">
      <t>ヨウ</t>
    </rPh>
    <phoneticPr fontId="1"/>
  </si>
  <si>
    <t>補助金で購入する物品やサービスは、ロータリー会員の企業から調達するが、</t>
    <rPh sb="0" eb="3">
      <t>ホジョキン</t>
    </rPh>
    <rPh sb="4" eb="6">
      <t>コウニュウ</t>
    </rPh>
    <rPh sb="8" eb="10">
      <t>ブッピン</t>
    </rPh>
    <rPh sb="22" eb="24">
      <t>カイイン</t>
    </rPh>
    <rPh sb="25" eb="27">
      <t>キギョウ</t>
    </rPh>
    <rPh sb="29" eb="31">
      <t>チョウタツ</t>
    </rPh>
    <phoneticPr fontId="1"/>
  </si>
  <si>
    <t>これら物品やサービスが他では調達できないからである</t>
    <rPh sb="3" eb="5">
      <t>ブッピン</t>
    </rPh>
    <rPh sb="11" eb="12">
      <t>ホカ</t>
    </rPh>
    <rPh sb="14" eb="16">
      <t>チョウタツ</t>
    </rPh>
    <phoneticPr fontId="1"/>
  </si>
  <si>
    <t>支援先はロータリー会員の運営・関与する団体や施設であるが、このロータリー会員は</t>
    <rPh sb="0" eb="2">
      <t>シエン</t>
    </rPh>
    <rPh sb="2" eb="3">
      <t>サキ</t>
    </rPh>
    <rPh sb="9" eb="11">
      <t>カイイン</t>
    </rPh>
    <rPh sb="12" eb="14">
      <t>ウンエイ</t>
    </rPh>
    <rPh sb="15" eb="17">
      <t>カンヨ</t>
    </rPh>
    <rPh sb="19" eb="21">
      <t>ダンタイ</t>
    </rPh>
    <rPh sb="22" eb="24">
      <t>シセツ</t>
    </rPh>
    <rPh sb="36" eb="38">
      <t>カイイン</t>
    </rPh>
    <phoneticPr fontId="1"/>
  </si>
  <si>
    <t>～</t>
    <phoneticPr fontId="1"/>
  </si>
  <si>
    <t>支　出　項　目</t>
  </si>
  <si>
    <t>ク ラ ブ ／ 地 区 ／ そ の 他</t>
  </si>
  <si>
    <t>クラブによる調達</t>
    <rPh sb="6" eb="8">
      <t>チョウタツ</t>
    </rPh>
    <phoneticPr fontId="1"/>
  </si>
  <si>
    <t>補助金で購入する物品やサービスは、クラブ自身が調達し、</t>
    <rPh sb="0" eb="3">
      <t>ホジョキン</t>
    </rPh>
    <rPh sb="4" eb="6">
      <t>コウニュウ</t>
    </rPh>
    <rPh sb="8" eb="10">
      <t>ブッピン</t>
    </rPh>
    <rPh sb="20" eb="22">
      <t>ジシン</t>
    </rPh>
    <rPh sb="23" eb="25">
      <t>チョウタツ</t>
    </rPh>
    <phoneticPr fontId="1"/>
  </si>
  <si>
    <t>協力団体や受益者に対する支払いを発生させない</t>
    <rPh sb="0" eb="4">
      <t>キョウリョクダンタイ</t>
    </rPh>
    <rPh sb="5" eb="8">
      <t>ジュエキシャ</t>
    </rPh>
    <rPh sb="9" eb="10">
      <t>タイ</t>
    </rPh>
    <rPh sb="12" eb="14">
      <t>シハラ</t>
    </rPh>
    <rPh sb="16" eb="18">
      <t>ハッセイ</t>
    </rPh>
    <phoneticPr fontId="1"/>
  </si>
  <si>
    <t>木本　辰也</t>
    <rPh sb="0" eb="2">
      <t>キモト</t>
    </rPh>
    <rPh sb="3" eb="5">
      <t>タツヤ</t>
    </rPh>
    <phoneticPr fontId="1"/>
  </si>
  <si>
    <r>
      <t>（</t>
    </r>
    <r>
      <rPr>
        <b/>
        <sz val="13"/>
        <color indexed="8"/>
        <rFont val="ＭＳ ゴシック"/>
        <family val="3"/>
        <charset val="128"/>
      </rPr>
      <t>District Grants：DG）</t>
    </r>
    <phoneticPr fontId="1"/>
  </si>
  <si>
    <r>
      <rPr>
        <sz val="11"/>
        <color indexed="9"/>
        <rFont val="ＭＳ ゴシック"/>
        <family val="3"/>
        <charset val="128"/>
      </rPr>
      <t>＿＿＿</t>
    </r>
    <r>
      <rPr>
        <sz val="11"/>
        <color indexed="8"/>
        <rFont val="ＭＳ ゴシック"/>
        <family val="3"/>
        <charset val="128"/>
      </rPr>
      <t>の開示</t>
    </r>
    <r>
      <rPr>
        <sz val="11"/>
        <color indexed="9"/>
        <rFont val="ＭＳ ゴシック"/>
        <family val="3"/>
        <charset val="128"/>
      </rPr>
      <t>＿＿＿</t>
    </r>
    <r>
      <rPr>
        <sz val="11"/>
        <color indexed="8"/>
        <rFont val="ＭＳ ゴシック"/>
        <family val="3"/>
        <charset val="128"/>
      </rPr>
      <t>　　　</t>
    </r>
    <rPh sb="4" eb="6">
      <t>カイジ</t>
    </rPh>
    <phoneticPr fontId="1"/>
  </si>
  <si>
    <r>
      <t>ロータリーの公式通貨（</t>
    </r>
    <r>
      <rPr>
        <sz val="11"/>
        <color indexed="8"/>
        <rFont val="ＭＳ ゴシック"/>
        <family val="3"/>
        <charset val="128"/>
      </rPr>
      <t>28種）のRIレートは、国際ロータリーのウェブサイトで確認ください。</t>
    </r>
  </si>
  <si>
    <r>
      <rPr>
        <sz val="11"/>
        <color indexed="8"/>
        <rFont val="ＭＳ ゴシック"/>
        <family val="3"/>
        <charset val="128"/>
      </rPr>
      <t>RID2660 地区補助金</t>
    </r>
    <rPh sb="8" eb="13">
      <t>チクホジョキン</t>
    </rPh>
    <phoneticPr fontId="1"/>
  </si>
  <si>
    <r>
      <rPr>
        <sz val="7"/>
        <color indexed="8"/>
        <rFont val="ＭＳ ゴシック"/>
        <family val="3"/>
        <charset val="128"/>
      </rPr>
      <t>（RIレートは地区ウェブサイトで確認できます）</t>
    </r>
    <rPh sb="7" eb="9">
      <t>チク</t>
    </rPh>
    <rPh sb="16" eb="18">
      <t>カクニン</t>
    </rPh>
    <phoneticPr fontId="1"/>
  </si>
  <si>
    <t>2024-25 クラブ会長名</t>
    <rPh sb="11" eb="14">
      <t>カイチョウメイ</t>
    </rPh>
    <phoneticPr fontId="1"/>
  </si>
  <si>
    <t>2025-26年度 RI2660 地区補助金申請書（2024-25申請分）</t>
    <phoneticPr fontId="1"/>
  </si>
  <si>
    <t xml:space="preserve">No.DG2025 - </t>
    <phoneticPr fontId="1"/>
  </si>
  <si>
    <t>①申　請　日</t>
    <rPh sb="1" eb="2">
      <t>サル</t>
    </rPh>
    <rPh sb="3" eb="4">
      <t>ショウ</t>
    </rPh>
    <rPh sb="5" eb="6">
      <t>ニチ</t>
    </rPh>
    <phoneticPr fontId="1"/>
  </si>
  <si>
    <t>②プロジェクトの種類</t>
    <rPh sb="8" eb="10">
      <t>シュルイ</t>
    </rPh>
    <phoneticPr fontId="1"/>
  </si>
  <si>
    <t>③申請クラブ情報</t>
    <rPh sb="1" eb="3">
      <t>シンセイ</t>
    </rPh>
    <rPh sb="6" eb="8">
      <t>ジョウホウ</t>
    </rPh>
    <phoneticPr fontId="1"/>
  </si>
  <si>
    <t>④プロジェクト情報</t>
    <rPh sb="7" eb="9">
      <t>ジョウホウ</t>
    </rPh>
    <phoneticPr fontId="1"/>
  </si>
  <si>
    <t>a.プロジェクト名</t>
    <rPh sb="8" eb="9">
      <t>メイ</t>
    </rPh>
    <phoneticPr fontId="1"/>
  </si>
  <si>
    <t>b.プロジェクト概要</t>
    <rPh sb="8" eb="10">
      <t>ガイヨウ</t>
    </rPh>
    <phoneticPr fontId="1"/>
  </si>
  <si>
    <t>c.実  施  期  間　</t>
    <rPh sb="2" eb="3">
      <t>ジツ</t>
    </rPh>
    <rPh sb="5" eb="6">
      <t>シ</t>
    </rPh>
    <rPh sb="8" eb="9">
      <t>キ</t>
    </rPh>
    <rPh sb="11" eb="12">
      <t>アイダ</t>
    </rPh>
    <phoneticPr fontId="1"/>
  </si>
  <si>
    <t>d.受益者と人数</t>
    <rPh sb="2" eb="5">
      <t>ジュエキシャ</t>
    </rPh>
    <rPh sb="6" eb="8">
      <t>ニンズウ</t>
    </rPh>
    <phoneticPr fontId="1"/>
  </si>
  <si>
    <r>
      <t xml:space="preserve">e.会員の積極的な活動
</t>
    </r>
    <r>
      <rPr>
        <sz val="11"/>
        <color indexed="9"/>
        <rFont val="ＭＳ ゴシック"/>
        <family val="3"/>
        <charset val="128"/>
      </rPr>
      <t>＿</t>
    </r>
    <r>
      <rPr>
        <sz val="11"/>
        <color indexed="10"/>
        <rFont val="ＭＳ ゴシック"/>
        <family val="3"/>
        <charset val="128"/>
      </rPr>
      <t>（資金援助以外）</t>
    </r>
    <rPh sb="2" eb="4">
      <t>カイイン</t>
    </rPh>
    <rPh sb="5" eb="8">
      <t>セッキョクテキ</t>
    </rPh>
    <rPh sb="9" eb="11">
      <t>カツドウ</t>
    </rPh>
    <rPh sb="14" eb="18">
      <t>シキンエンジョ</t>
    </rPh>
    <rPh sb="18" eb="20">
      <t>イガイ</t>
    </rPh>
    <phoneticPr fontId="1"/>
  </si>
  <si>
    <r>
      <t xml:space="preserve">a.利害の対立の回避　　　     </t>
    </r>
    <r>
      <rPr>
        <sz val="8"/>
        <color indexed="10"/>
        <rFont val="ＭＳ ゴシック"/>
        <family val="3"/>
        <charset val="128"/>
      </rPr>
      <t>（回避の場合はチェックをし下記項目のチェックは不要）</t>
    </r>
    <rPh sb="2" eb="4">
      <t>リガイ</t>
    </rPh>
    <rPh sb="5" eb="7">
      <t>タイリツ</t>
    </rPh>
    <rPh sb="8" eb="10">
      <t>カイヒ</t>
    </rPh>
    <rPh sb="19" eb="21">
      <t>カイヒ</t>
    </rPh>
    <rPh sb="22" eb="24">
      <t>バアイ</t>
    </rPh>
    <rPh sb="31" eb="33">
      <t>カキ</t>
    </rPh>
    <rPh sb="33" eb="35">
      <t>コウモク</t>
    </rPh>
    <rPh sb="41" eb="43">
      <t>フヨウ</t>
    </rPh>
    <phoneticPr fontId="1"/>
  </si>
  <si>
    <t>b.利害の対立の可能性</t>
    <rPh sb="2" eb="4">
      <t>リガイ</t>
    </rPh>
    <rPh sb="5" eb="7">
      <t>タイリツ</t>
    </rPh>
    <rPh sb="8" eb="11">
      <t>カノウセイ</t>
    </rPh>
    <phoneticPr fontId="1"/>
  </si>
  <si>
    <t>（a.にチェックしない場合は　　　b.のいずれかをチェック）</t>
    <rPh sb="11" eb="13">
      <t>バアイ</t>
    </rPh>
    <phoneticPr fontId="1"/>
  </si>
  <si>
    <t>①</t>
    <phoneticPr fontId="1"/>
  </si>
  <si>
    <t>②</t>
    <phoneticPr fontId="1"/>
  </si>
  <si>
    <t>③</t>
    <phoneticPr fontId="1"/>
  </si>
  <si>
    <t>④</t>
    <phoneticPr fontId="1"/>
  </si>
  <si>
    <t>⑤</t>
    <phoneticPr fontId="1"/>
  </si>
  <si>
    <t>【※ 外貨のRIレートについて】</t>
    <rPh sb="3" eb="5">
      <t>ガイカ</t>
    </rPh>
    <phoneticPr fontId="1"/>
  </si>
  <si>
    <t>↑確認後、チェックをお願いします。</t>
    <rPh sb="1" eb="4">
      <t>カクニンゴ</t>
    </rPh>
    <rPh sb="11" eb="12">
      <t>ネガ</t>
    </rPh>
    <phoneticPr fontId="1"/>
  </si>
  <si>
    <t>2025-26 クラブ会長名</t>
    <rPh sb="11" eb="14">
      <t>カイチョウメイ</t>
    </rPh>
    <phoneticPr fontId="1"/>
  </si>
  <si>
    <t>2025-26 ガバナー</t>
    <phoneticPr fontId="1"/>
  </si>
  <si>
    <t>吉川　健之</t>
    <rPh sb="0" eb="2">
      <t>ヨシカワ</t>
    </rPh>
    <rPh sb="3" eb="4">
      <t>ケン</t>
    </rPh>
    <rPh sb="4" eb="5">
      <t>ユキ</t>
    </rPh>
    <phoneticPr fontId="1"/>
  </si>
  <si>
    <t>2025-26 財団委員長</t>
    <rPh sb="8" eb="9">
      <t>ザイ</t>
    </rPh>
    <rPh sb="9" eb="10">
      <t>ダン</t>
    </rPh>
    <rPh sb="10" eb="11">
      <t>イ</t>
    </rPh>
    <rPh sb="11" eb="12">
      <t>イン</t>
    </rPh>
    <rPh sb="12" eb="13">
      <t>チョウ</t>
    </rPh>
    <phoneticPr fontId="1"/>
  </si>
  <si>
    <t>2025-26 補助金小委員長</t>
    <rPh sb="8" eb="11">
      <t>ホジョキン</t>
    </rPh>
    <rPh sb="11" eb="12">
      <t>ショウ</t>
    </rPh>
    <rPh sb="12" eb="15">
      <t>イインチョウ</t>
    </rPh>
    <phoneticPr fontId="1"/>
  </si>
  <si>
    <t>※負担軽減のため、必ず各項目記入漏れがないか確認の上、見積書と併せてPDFファイルで提出して下さい。
御不明な点があればロータリー財団委員会までお問い合わせください。</t>
    <phoneticPr fontId="1"/>
  </si>
  <si>
    <t>⑩地区の承認</t>
    <rPh sb="1" eb="3">
      <t>チク</t>
    </rPh>
    <rPh sb="4" eb="6">
      <t>ショウニン</t>
    </rPh>
    <phoneticPr fontId="1"/>
  </si>
  <si>
    <t>⑨クラブの承認</t>
    <rPh sb="5" eb="7">
      <t>ショウニン</t>
    </rPh>
    <phoneticPr fontId="1"/>
  </si>
  <si>
    <t>⑧クラブによる調達</t>
    <rPh sb="7" eb="9">
      <t>チョウタツ</t>
    </rPh>
    <phoneticPr fontId="1"/>
  </si>
  <si>
    <t>⑤利害の対立の回避と可能性の開示（該当するものに✔を挿入ください）</t>
    <phoneticPr fontId="1"/>
  </si>
  <si>
    <r>
      <t xml:space="preserve">（補助金申請ハンドブック </t>
    </r>
    <r>
      <rPr>
        <sz val="11"/>
        <color indexed="9"/>
        <rFont val="ＭＳ ゴシック"/>
        <family val="3"/>
        <charset val="128"/>
      </rPr>
      <t>12ページをご参照ください）</t>
    </r>
    <rPh sb="1" eb="4">
      <t>ホジョキン</t>
    </rPh>
    <rPh sb="4" eb="6">
      <t>シンセイ</t>
    </rPh>
    <rPh sb="20" eb="22">
      <t>サンショウ</t>
    </rPh>
    <phoneticPr fontId="1"/>
  </si>
  <si>
    <t>⑥プロジェクトの予算（見積書のコピー添付要）</t>
    <rPh sb="8" eb="10">
      <t>ヨサン</t>
    </rPh>
    <rPh sb="11" eb="14">
      <t>ミツモリショ</t>
    </rPh>
    <rPh sb="18" eb="20">
      <t>テンプ</t>
    </rPh>
    <rPh sb="20" eb="21">
      <t>ヨウ</t>
    </rPh>
    <phoneticPr fontId="1"/>
  </si>
  <si>
    <t>※申請月のRIレートに  ついては下記参照↓</t>
    <rPh sb="17" eb="19">
      <t>カキ</t>
    </rPh>
    <rPh sb="19" eb="21">
      <t>サンショウ</t>
    </rPh>
    <phoneticPr fontId="1"/>
  </si>
  <si>
    <t>⑦プロジェクトの資金調達（代表提唱クラブには◎をつけてください）</t>
    <rPh sb="8" eb="12">
      <t>シキンチョウタツ</t>
    </rPh>
    <rPh sb="13" eb="15">
      <t>ダイヒョウ</t>
    </rPh>
    <rPh sb="15" eb="17">
      <t>テイショウ</t>
    </rPh>
    <phoneticPr fontId="1"/>
  </si>
  <si>
    <t>A</t>
    <phoneticPr fontId="1"/>
  </si>
  <si>
    <t>ローターアクトクラブ</t>
    <phoneticPr fontId="1"/>
  </si>
  <si>
    <t>ローターアクトクラブ</t>
    <phoneticPr fontId="1"/>
  </si>
  <si>
    <r>
      <rPr>
        <b/>
        <sz val="11"/>
        <color rgb="FFFF0000"/>
        <rFont val="ＭＳ ゴシック"/>
        <family val="3"/>
        <charset val="128"/>
      </rPr>
      <t>↑必要項目記入後、直筆の署名をお願いします（PDF署名可）</t>
    </r>
    <r>
      <rPr>
        <b/>
        <sz val="11"/>
        <color indexed="8"/>
        <rFont val="ＭＳ ゴシック"/>
        <family val="3"/>
        <charset val="128"/>
      </rPr>
      <t xml:space="preserve">
</t>
    </r>
    <rPh sb="25" eb="28">
      <t>ショメイカ</t>
    </rPh>
    <phoneticPr fontId="1"/>
  </si>
  <si>
    <t>※必ず最新の財団補助金申請ハンドブックを一読のうえ、ご記入ください。</t>
    <rPh sb="1" eb="2">
      <t>カナラ</t>
    </rPh>
    <rPh sb="3" eb="5">
      <t>サイシン</t>
    </rPh>
    <rPh sb="6" eb="8">
      <t>ザイダン</t>
    </rPh>
    <rPh sb="8" eb="11">
      <t>ホジョキン</t>
    </rPh>
    <rPh sb="11" eb="13">
      <t>シンセイ</t>
    </rPh>
    <rPh sb="20" eb="22">
      <t>イチドク</t>
    </rPh>
    <rPh sb="27" eb="29">
      <t>キニュウ</t>
    </rPh>
    <phoneticPr fontId="1"/>
  </si>
  <si>
    <t>RACの人道的国際奉仕活動</t>
    <rPh sb="4" eb="6">
      <t>ジンドウ</t>
    </rPh>
    <rPh sb="6" eb="7">
      <t>テキ</t>
    </rPh>
    <rPh sb="7" eb="9">
      <t>コクサイ</t>
    </rPh>
    <rPh sb="9" eb="11">
      <t>ホウシ</t>
    </rPh>
    <rPh sb="11" eb="13">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</si>
</sst>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8" x14ac:knownFonts="1">
    <font>
      <sz val="11"/>
      <color theme="1"/>
      <name val="游ゴシック"/>
      <family val="3"/>
      <charset val="128"/>
      <scheme val="minor"/>
    </font>
    <font>
      <sz val="6"/>
      <name val="游ゴシック"/>
      <family val="3"/>
      <charset val="128"/>
    </font>
    <font>
      <sz val="11"/>
      <color theme="1"/>
      <name val="游ゴシック"/>
      <family val="3"/>
      <charset val="128"/>
      <scheme val="minor"/>
    </font>
    <font>
      <u/>
      <sz val="11"/>
      <color theme="10"/>
      <name val="游ゴシック"/>
      <family val="3"/>
      <charset val="128"/>
      <scheme val="minor"/>
    </font>
    <font>
      <b/>
      <sz val="12"/>
      <color indexed="8"/>
      <name val="ＭＳ ゴシック"/>
      <family val="3"/>
      <charset val="128"/>
    </font>
    <font>
      <b/>
      <sz val="13"/>
      <color indexed="8"/>
      <name val="ＭＳ ゴシック"/>
      <family val="3"/>
      <charset val="128"/>
    </font>
    <font>
      <sz val="11"/>
      <color theme="1"/>
      <name val="ＭＳ ゴシック"/>
      <family val="3"/>
      <charset val="128"/>
    </font>
    <font>
      <b/>
      <sz val="13"/>
      <color theme="1"/>
      <name val="ＭＳ ゴシック"/>
      <family val="3"/>
      <charset val="128"/>
    </font>
    <font>
      <sz val="10"/>
      <color theme="1"/>
      <name val="ＭＳ ゴシック"/>
      <family val="3"/>
      <charset val="128"/>
    </font>
    <font>
      <b/>
      <sz val="11"/>
      <color theme="0"/>
      <name val="ＭＳ ゴシック"/>
      <family val="3"/>
      <charset val="128"/>
    </font>
    <font>
      <b/>
      <sz val="11"/>
      <color theme="1"/>
      <name val="ＭＳ ゴシック"/>
      <family val="3"/>
      <charset val="128"/>
    </font>
    <font>
      <sz val="11"/>
      <color theme="0"/>
      <name val="ＭＳ ゴシック"/>
      <family val="3"/>
      <charset val="128"/>
    </font>
    <font>
      <sz val="11"/>
      <color indexed="9"/>
      <name val="ＭＳ ゴシック"/>
      <family val="3"/>
      <charset val="128"/>
    </font>
    <font>
      <sz val="11"/>
      <color indexed="8"/>
      <name val="ＭＳ ゴシック"/>
      <family val="3"/>
      <charset val="128"/>
    </font>
    <font>
      <b/>
      <sz val="11"/>
      <color indexed="8"/>
      <name val="ＭＳ ゴシック"/>
      <family val="3"/>
      <charset val="128"/>
    </font>
    <font>
      <sz val="7"/>
      <color theme="1"/>
      <name val="ＭＳ ゴシック"/>
      <family val="3"/>
      <charset val="128"/>
    </font>
    <font>
      <sz val="7"/>
      <color indexed="8"/>
      <name val="ＭＳ ゴシック"/>
      <family val="3"/>
      <charset val="128"/>
    </font>
    <font>
      <sz val="12"/>
      <color theme="1"/>
      <name val="ＭＳ ゴシック"/>
      <family val="3"/>
      <charset val="128"/>
    </font>
    <font>
      <sz val="12"/>
      <color indexed="8"/>
      <name val="ＭＳ ゴシック"/>
      <family val="3"/>
      <charset val="128"/>
    </font>
    <font>
      <b/>
      <sz val="9"/>
      <color indexed="81"/>
      <name val="ＭＳ Ｐゴシック"/>
      <family val="3"/>
      <charset val="128"/>
    </font>
    <font>
      <b/>
      <sz val="11"/>
      <color indexed="9"/>
      <name val="ＭＳ ゴシック"/>
      <family val="3"/>
      <charset val="128"/>
    </font>
    <font>
      <sz val="11"/>
      <color indexed="10"/>
      <name val="ＭＳ ゴシック"/>
      <family val="3"/>
      <charset val="128"/>
    </font>
    <font>
      <sz val="8"/>
      <color indexed="10"/>
      <name val="ＭＳ ゴシック"/>
      <family val="3"/>
      <charset val="128"/>
    </font>
    <font>
      <b/>
      <sz val="12"/>
      <color rgb="FFFF0000"/>
      <name val="ＭＳ ゴシック"/>
      <family val="3"/>
      <charset val="128"/>
    </font>
    <font>
      <b/>
      <sz val="9"/>
      <color indexed="8"/>
      <name val="ＭＳ ゴシック"/>
      <family val="3"/>
      <charset val="128"/>
    </font>
    <font>
      <sz val="11"/>
      <color rgb="FFFF0000"/>
      <name val="ＭＳ ゴシック"/>
      <family val="3"/>
      <charset val="128"/>
    </font>
    <font>
      <b/>
      <sz val="12"/>
      <color indexed="9"/>
      <name val="ＭＳ ゴシック"/>
      <family val="3"/>
      <charset val="128"/>
    </font>
    <font>
      <b/>
      <sz val="11"/>
      <color rgb="FFFF0000"/>
      <name val="ＭＳ ゴシック"/>
      <family val="3"/>
      <charset val="128"/>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indexed="43"/>
        <bgColor indexed="64"/>
      </patternFill>
    </fill>
    <fill>
      <patternFill patternType="solid">
        <fgColor rgb="FFCCFFFF"/>
        <bgColor indexed="64"/>
      </patternFill>
    </fill>
    <fill>
      <patternFill patternType="solid">
        <fgColor indexed="27"/>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256">
    <xf numFmtId="0" fontId="0" fillId="0" borderId="0" xfId="0">
      <alignment vertical="center"/>
    </xf>
    <xf numFmtId="0" fontId="6" fillId="0" borderId="0" xfId="0" applyFont="1" applyAlignment="1" applyProtection="1">
      <alignment horizontal="centerContinuous" vertical="center"/>
      <protection locked="0"/>
    </xf>
    <xf numFmtId="0" fontId="6" fillId="0" borderId="0" xfId="0" applyFont="1" applyProtection="1">
      <alignment vertical="center"/>
      <protection locked="0"/>
    </xf>
    <xf numFmtId="0" fontId="7" fillId="0" borderId="0" xfId="0" applyFont="1" applyAlignment="1" applyProtection="1">
      <alignment horizontal="centerContinuous" vertical="top"/>
      <protection locked="0"/>
    </xf>
    <xf numFmtId="0" fontId="6" fillId="0" borderId="0" xfId="0" applyFont="1" applyAlignment="1" applyProtection="1">
      <alignment horizontal="left" vertical="center"/>
      <protection locked="0"/>
    </xf>
    <xf numFmtId="0" fontId="6" fillId="0" borderId="1" xfId="0" applyFont="1" applyBorder="1" applyAlignment="1" applyProtection="1">
      <alignment horizontal="centerContinuous" vertical="center"/>
      <protection locked="0"/>
    </xf>
    <xf numFmtId="0" fontId="6" fillId="0" borderId="2" xfId="0" applyFont="1" applyBorder="1" applyAlignment="1" applyProtection="1">
      <alignment horizontal="centerContinuous" vertical="center"/>
      <protection locked="0"/>
    </xf>
    <xf numFmtId="0" fontId="6" fillId="0" borderId="3" xfId="0" applyFont="1" applyBorder="1" applyAlignment="1" applyProtection="1">
      <alignment horizontal="centerContinuous" vertical="center"/>
      <protection locked="0"/>
    </xf>
    <xf numFmtId="0" fontId="6" fillId="0" borderId="2" xfId="0" applyFont="1" applyBorder="1" applyProtection="1">
      <alignment vertical="center"/>
      <protection locked="0"/>
    </xf>
    <xf numFmtId="0" fontId="6" fillId="0" borderId="2" xfId="0" applyFont="1" applyBorder="1" applyAlignment="1" applyProtection="1">
      <alignment horizontal="right"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8" fillId="0" borderId="2" xfId="0" applyFont="1" applyBorder="1" applyProtection="1">
      <alignment vertical="center"/>
      <protection locked="0"/>
    </xf>
    <xf numFmtId="0" fontId="8" fillId="0" borderId="3" xfId="0" applyFont="1" applyBorder="1" applyAlignment="1" applyProtection="1">
      <alignment horizontal="right" vertical="center"/>
      <protection locked="0"/>
    </xf>
    <xf numFmtId="0" fontId="9" fillId="3" borderId="2" xfId="0" applyFont="1" applyFill="1" applyBorder="1" applyAlignment="1" applyProtection="1">
      <alignment horizontal="centerContinuous" vertical="center"/>
      <protection locked="0"/>
    </xf>
    <xf numFmtId="0" fontId="9" fillId="3" borderId="3" xfId="0" applyFont="1" applyFill="1" applyBorder="1" applyAlignment="1" applyProtection="1">
      <alignment horizontal="centerContinuous" vertical="center"/>
      <protection locked="0"/>
    </xf>
    <xf numFmtId="0" fontId="6" fillId="0" borderId="1" xfId="0" applyFont="1" applyBorder="1" applyProtection="1">
      <alignment vertical="center"/>
      <protection locked="0"/>
    </xf>
    <xf numFmtId="0" fontId="6" fillId="0" borderId="3" xfId="0" applyFont="1" applyBorder="1" applyProtection="1">
      <alignment vertical="center"/>
      <protection locked="0"/>
    </xf>
    <xf numFmtId="0" fontId="6" fillId="3" borderId="1" xfId="0" applyFont="1" applyFill="1" applyBorder="1" applyProtection="1">
      <alignment vertical="center"/>
      <protection locked="0"/>
    </xf>
    <xf numFmtId="0" fontId="6" fillId="3" borderId="2" xfId="0" applyFont="1" applyFill="1" applyBorder="1" applyProtection="1">
      <alignment vertical="center"/>
      <protection locked="0"/>
    </xf>
    <xf numFmtId="0" fontId="6" fillId="3" borderId="3" xfId="0" applyFont="1" applyFill="1" applyBorder="1" applyProtection="1">
      <alignment vertical="center"/>
      <protection locked="0"/>
    </xf>
    <xf numFmtId="0" fontId="10" fillId="0" borderId="2" xfId="0" applyFont="1" applyBorder="1" applyProtection="1">
      <alignment vertical="center"/>
      <protection locked="0"/>
    </xf>
    <xf numFmtId="0" fontId="6" fillId="0" borderId="1" xfId="0" applyFont="1" applyBorder="1" applyAlignment="1" applyProtection="1">
      <alignment horizontal="left" vertical="center" indent="1"/>
      <protection locked="0"/>
    </xf>
    <xf numFmtId="0" fontId="11" fillId="3" borderId="1" xfId="0" applyFont="1" applyFill="1" applyBorder="1" applyProtection="1">
      <alignment vertical="center"/>
      <protection locked="0"/>
    </xf>
    <xf numFmtId="0" fontId="11" fillId="3" borderId="2" xfId="0" applyFont="1" applyFill="1" applyBorder="1" applyProtection="1">
      <alignment vertical="center"/>
      <protection locked="0"/>
    </xf>
    <xf numFmtId="0" fontId="6" fillId="0" borderId="4" xfId="0" applyFont="1" applyBorder="1" applyProtection="1">
      <alignment vertical="center"/>
      <protection locked="0"/>
    </xf>
    <xf numFmtId="0" fontId="6" fillId="0" borderId="5" xfId="0" applyFont="1" applyBorder="1" applyAlignment="1" applyProtection="1">
      <alignment horizontal="left" vertical="center"/>
      <protection locked="0"/>
    </xf>
    <xf numFmtId="0" fontId="6" fillId="0" borderId="6" xfId="0" applyFont="1" applyBorder="1" applyProtection="1">
      <alignment vertical="center"/>
      <protection locked="0"/>
    </xf>
    <xf numFmtId="0" fontId="6" fillId="0" borderId="7" xfId="0" applyFont="1" applyBorder="1" applyProtection="1">
      <alignment vertical="center"/>
      <protection locked="0"/>
    </xf>
    <xf numFmtId="0" fontId="6" fillId="0" borderId="0" xfId="0" applyFont="1" applyBorder="1" applyAlignment="1" applyProtection="1">
      <alignment horizontal="lef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10" xfId="0" applyFont="1" applyBorder="1" applyAlignment="1" applyProtection="1">
      <alignment horizontal="left" vertical="center"/>
      <protection locked="0"/>
    </xf>
    <xf numFmtId="0" fontId="6" fillId="0" borderId="11" xfId="0" applyFont="1" applyBorder="1" applyProtection="1">
      <alignment vertical="center"/>
      <protection locked="0"/>
    </xf>
    <xf numFmtId="0" fontId="6" fillId="0" borderId="5" xfId="0" applyFont="1" applyBorder="1" applyAlignment="1" applyProtection="1">
      <alignment horizontal="right" vertical="center"/>
      <protection locked="0"/>
    </xf>
    <xf numFmtId="0" fontId="6" fillId="0" borderId="5" xfId="0" applyFont="1" applyBorder="1" applyProtection="1">
      <alignment vertical="center"/>
      <protection locked="0"/>
    </xf>
    <xf numFmtId="0" fontId="6" fillId="3" borderId="4" xfId="0" applyFont="1" applyFill="1" applyBorder="1" applyProtection="1">
      <alignment vertical="center"/>
      <protection locked="0"/>
    </xf>
    <xf numFmtId="0" fontId="6" fillId="3" borderId="5" xfId="0" applyFont="1" applyFill="1" applyBorder="1" applyProtection="1">
      <alignment vertical="center"/>
      <protection locked="0"/>
    </xf>
    <xf numFmtId="0" fontId="6" fillId="3" borderId="6" xfId="0" applyFont="1" applyFill="1" applyBorder="1" applyProtection="1">
      <alignment vertical="center"/>
      <protection locked="0"/>
    </xf>
    <xf numFmtId="0" fontId="6" fillId="3" borderId="9" xfId="0" applyFont="1" applyFill="1" applyBorder="1" applyProtection="1">
      <alignment vertical="center"/>
      <protection locked="0"/>
    </xf>
    <xf numFmtId="0" fontId="6" fillId="3" borderId="10" xfId="0" applyFont="1" applyFill="1" applyBorder="1" applyProtection="1">
      <alignment vertical="center"/>
      <protection locked="0"/>
    </xf>
    <xf numFmtId="0" fontId="6" fillId="3" borderId="11" xfId="0" applyFont="1" applyFill="1" applyBorder="1" applyProtection="1">
      <alignment vertical="center"/>
      <protection locked="0"/>
    </xf>
    <xf numFmtId="0" fontId="6" fillId="0" borderId="4" xfId="0" applyFont="1" applyBorder="1" applyAlignment="1" applyProtection="1">
      <protection locked="0"/>
    </xf>
    <xf numFmtId="0" fontId="6" fillId="0" borderId="9" xfId="0" applyFont="1" applyBorder="1" applyAlignment="1" applyProtection="1">
      <alignment vertical="top"/>
      <protection locked="0"/>
    </xf>
    <xf numFmtId="0" fontId="6" fillId="0" borderId="10" xfId="0" applyFont="1" applyBorder="1" applyProtection="1">
      <alignment vertical="center"/>
      <protection locked="0"/>
    </xf>
    <xf numFmtId="0" fontId="6" fillId="0" borderId="17" xfId="0" applyFont="1" applyBorder="1" applyAlignment="1" applyProtection="1">
      <alignment vertical="center"/>
      <protection locked="0"/>
    </xf>
    <xf numFmtId="0" fontId="11" fillId="0" borderId="27" xfId="0" applyFont="1" applyBorder="1" applyAlignment="1" applyProtection="1">
      <alignment vertical="center"/>
    </xf>
    <xf numFmtId="0" fontId="6" fillId="0" borderId="18" xfId="0" applyFont="1" applyBorder="1" applyAlignment="1" applyProtection="1">
      <alignment vertical="center"/>
      <protection locked="0"/>
    </xf>
    <xf numFmtId="0" fontId="11" fillId="0" borderId="28" xfId="0" applyFont="1" applyBorder="1" applyAlignment="1" applyProtection="1">
      <alignment vertical="center"/>
    </xf>
    <xf numFmtId="0" fontId="6" fillId="0" borderId="0" xfId="0" applyFont="1" applyBorder="1" applyAlignment="1" applyProtection="1">
      <alignment vertical="center"/>
      <protection locked="0"/>
    </xf>
    <xf numFmtId="0" fontId="11" fillId="0" borderId="29" xfId="0" applyFont="1" applyBorder="1" applyAlignment="1" applyProtection="1">
      <alignment vertical="center"/>
    </xf>
    <xf numFmtId="0" fontId="6" fillId="0" borderId="19" xfId="0" applyFont="1" applyBorder="1" applyAlignment="1" applyProtection="1">
      <alignment horizontal="centerContinuous" vertical="center"/>
      <protection locked="0"/>
    </xf>
    <xf numFmtId="0" fontId="6" fillId="0" borderId="20" xfId="0" applyFont="1" applyBorder="1" applyAlignment="1" applyProtection="1">
      <alignment horizontal="centerContinuous" vertical="center"/>
      <protection locked="0"/>
    </xf>
    <xf numFmtId="0" fontId="6" fillId="0" borderId="21" xfId="0" applyFont="1" applyBorder="1" applyAlignment="1" applyProtection="1">
      <alignment horizontal="centerContinuous" vertical="center"/>
      <protection locked="0"/>
    </xf>
    <xf numFmtId="0" fontId="6" fillId="0" borderId="20" xfId="0" applyFont="1" applyBorder="1" applyAlignment="1" applyProtection="1">
      <alignment vertical="center"/>
    </xf>
    <xf numFmtId="0" fontId="11" fillId="0" borderId="30" xfId="0" applyFont="1" applyBorder="1" applyAlignment="1" applyProtection="1">
      <alignment vertical="center"/>
    </xf>
    <xf numFmtId="0" fontId="6" fillId="0" borderId="0" xfId="0" applyFont="1" applyAlignment="1" applyProtection="1">
      <alignment horizontal="right" vertical="center"/>
      <protection locked="0"/>
    </xf>
    <xf numFmtId="0" fontId="6" fillId="0" borderId="22" xfId="0" applyFont="1" applyBorder="1" applyAlignment="1" applyProtection="1">
      <alignment horizontal="centerContinuous" vertical="center"/>
      <protection locked="0"/>
    </xf>
    <xf numFmtId="0" fontId="6" fillId="0" borderId="2" xfId="0" applyFont="1" applyBorder="1" applyAlignment="1" applyProtection="1">
      <alignment vertical="center"/>
      <protection locked="0"/>
    </xf>
    <xf numFmtId="0" fontId="11" fillId="0" borderId="31" xfId="0" applyFont="1" applyBorder="1" applyAlignment="1" applyProtection="1">
      <alignment vertical="center"/>
    </xf>
    <xf numFmtId="0" fontId="6" fillId="0" borderId="23" xfId="0" applyFont="1" applyBorder="1" applyAlignment="1" applyProtection="1">
      <alignment horizontal="centerContinuous" vertical="center"/>
      <protection locked="0"/>
    </xf>
    <xf numFmtId="0" fontId="6" fillId="0" borderId="24" xfId="0" applyFont="1" applyBorder="1" applyAlignment="1" applyProtection="1">
      <alignment horizontal="centerContinuous" vertical="center"/>
      <protection locked="0"/>
    </xf>
    <xf numFmtId="0" fontId="6" fillId="0" borderId="24" xfId="0" applyFont="1" applyFill="1" applyBorder="1" applyAlignment="1" applyProtection="1">
      <alignment vertical="center"/>
    </xf>
    <xf numFmtId="38" fontId="11" fillId="3" borderId="32" xfId="0" applyNumberFormat="1" applyFont="1" applyFill="1" applyBorder="1" applyAlignment="1" applyProtection="1">
      <alignment vertical="center"/>
    </xf>
    <xf numFmtId="0" fontId="6" fillId="0" borderId="0" xfId="0" applyFont="1" applyBorder="1" applyProtection="1">
      <alignment vertical="center"/>
      <protection locked="0"/>
    </xf>
    <xf numFmtId="0" fontId="6" fillId="0" borderId="0" xfId="0" applyFont="1" applyBorder="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right" vertical="top"/>
      <protection locked="0"/>
    </xf>
    <xf numFmtId="0" fontId="11" fillId="3" borderId="32" xfId="0" applyFont="1" applyFill="1" applyBorder="1" applyAlignment="1" applyProtection="1">
      <alignment vertical="center"/>
    </xf>
    <xf numFmtId="0" fontId="6" fillId="0" borderId="0" xfId="0" applyFont="1" applyAlignment="1" applyProtection="1">
      <protection locked="0"/>
    </xf>
    <xf numFmtId="0" fontId="6" fillId="0" borderId="10" xfId="0" applyFont="1" applyBorder="1" applyAlignment="1" applyProtection="1">
      <alignment vertical="top"/>
      <protection locked="0"/>
    </xf>
    <xf numFmtId="0" fontId="17" fillId="0" borderId="1" xfId="0" applyFont="1" applyBorder="1" applyAlignment="1" applyProtection="1">
      <alignment horizontal="right" vertical="center"/>
      <protection locked="0"/>
    </xf>
    <xf numFmtId="0" fontId="17" fillId="0" borderId="2" xfId="0" applyFont="1" applyBorder="1" applyAlignment="1" applyProtection="1">
      <alignment horizontal="left" vertical="center"/>
      <protection locked="0"/>
    </xf>
    <xf numFmtId="0" fontId="17" fillId="0" borderId="2" xfId="0" applyFont="1" applyBorder="1" applyProtection="1">
      <alignment vertical="center"/>
      <protection locked="0"/>
    </xf>
    <xf numFmtId="0" fontId="17" fillId="0" borderId="3" xfId="0" applyFont="1" applyBorder="1" applyProtection="1">
      <alignment vertical="center"/>
      <protection locked="0"/>
    </xf>
    <xf numFmtId="0" fontId="17" fillId="0" borderId="1" xfId="0" applyFont="1" applyBorder="1" applyProtection="1">
      <alignment vertical="center"/>
      <protection locked="0"/>
    </xf>
    <xf numFmtId="0" fontId="18" fillId="0" borderId="2" xfId="0" applyFont="1" applyBorder="1" applyAlignment="1" applyProtection="1">
      <alignment horizontal="left" vertical="center"/>
      <protection locked="0"/>
    </xf>
    <xf numFmtId="0" fontId="17" fillId="0" borderId="1" xfId="0" applyFont="1" applyBorder="1" applyAlignment="1" applyProtection="1">
      <alignment horizontal="centerContinuous" vertical="center"/>
      <protection locked="0"/>
    </xf>
    <xf numFmtId="0" fontId="17" fillId="0" borderId="3" xfId="0" applyFont="1" applyBorder="1" applyAlignment="1" applyProtection="1">
      <alignment horizontal="centerContinuous" vertical="center"/>
      <protection locked="0"/>
    </xf>
    <xf numFmtId="0" fontId="5" fillId="0" borderId="0" xfId="0" applyFont="1" applyAlignment="1" applyProtection="1">
      <alignment horizontal="centerContinuous"/>
      <protection locked="0"/>
    </xf>
    <xf numFmtId="0" fontId="6" fillId="4" borderId="2" xfId="0" applyFont="1" applyFill="1" applyBorder="1" applyAlignment="1" applyProtection="1">
      <alignment horizontal="right" vertical="center"/>
      <protection locked="0"/>
    </xf>
    <xf numFmtId="0" fontId="13" fillId="5" borderId="2" xfId="0" applyFont="1" applyFill="1" applyBorder="1" applyProtection="1">
      <alignment vertical="center"/>
      <protection locked="0"/>
    </xf>
    <xf numFmtId="0" fontId="13" fillId="5" borderId="2" xfId="0" applyFont="1" applyFill="1" applyBorder="1" applyAlignment="1" applyProtection="1">
      <alignment horizontal="right" vertical="center"/>
      <protection locked="0"/>
    </xf>
    <xf numFmtId="0" fontId="20" fillId="2" borderId="1" xfId="0" applyFont="1" applyFill="1" applyBorder="1" applyAlignment="1" applyProtection="1">
      <alignment horizontal="centerContinuous" vertical="center"/>
    </xf>
    <xf numFmtId="0" fontId="20" fillId="2" borderId="2" xfId="0" applyFont="1" applyFill="1" applyBorder="1" applyAlignment="1" applyProtection="1">
      <alignment horizontal="left" vertical="center"/>
    </xf>
    <xf numFmtId="0" fontId="13" fillId="0" borderId="2" xfId="0" applyFont="1" applyBorder="1" applyAlignment="1" applyProtection="1">
      <alignment horizontal="distributed" vertical="center"/>
    </xf>
    <xf numFmtId="0" fontId="13" fillId="0" borderId="0" xfId="0" applyFont="1" applyBorder="1" applyAlignment="1" applyProtection="1">
      <alignment horizontal="distributed" vertical="center"/>
    </xf>
    <xf numFmtId="0" fontId="14" fillId="0" borderId="12" xfId="0" quotePrefix="1" applyNumberFormat="1" applyFont="1" applyBorder="1" applyAlignment="1" applyProtection="1">
      <alignment horizontal="center" vertical="center"/>
    </xf>
    <xf numFmtId="0" fontId="14" fillId="0" borderId="13" xfId="0" quotePrefix="1" applyNumberFormat="1" applyFont="1" applyBorder="1" applyAlignment="1" applyProtection="1">
      <alignment horizontal="center" vertical="center"/>
    </xf>
    <xf numFmtId="0" fontId="14" fillId="0" borderId="9" xfId="0" quotePrefix="1" applyNumberFormat="1" applyFont="1" applyBorder="1" applyAlignment="1" applyProtection="1">
      <alignment horizontal="center" vertical="center"/>
    </xf>
    <xf numFmtId="0" fontId="6" fillId="4" borderId="14" xfId="0" applyFont="1" applyFill="1" applyBorder="1" applyProtection="1">
      <alignment vertical="center"/>
      <protection locked="0"/>
    </xf>
    <xf numFmtId="0" fontId="6" fillId="4" borderId="15" xfId="0" applyFont="1" applyFill="1" applyBorder="1" applyProtection="1">
      <alignment vertical="center"/>
      <protection locked="0"/>
    </xf>
    <xf numFmtId="0" fontId="6" fillId="4" borderId="16" xfId="0" applyFont="1" applyFill="1" applyBorder="1" applyProtection="1">
      <alignment vertical="center"/>
      <protection locked="0"/>
    </xf>
    <xf numFmtId="0" fontId="13" fillId="0" borderId="5"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4" fillId="0" borderId="2" xfId="0" applyFont="1" applyBorder="1" applyAlignment="1" applyProtection="1">
      <alignment horizontal="left" vertical="center"/>
      <protection locked="0"/>
    </xf>
    <xf numFmtId="0" fontId="6" fillId="4" borderId="7" xfId="0" applyFont="1" applyFill="1" applyBorder="1" applyProtection="1">
      <alignment vertical="center"/>
      <protection locked="0"/>
    </xf>
    <xf numFmtId="0" fontId="6" fillId="4" borderId="9" xfId="0" applyFont="1" applyFill="1" applyBorder="1" applyProtection="1">
      <alignment vertical="center"/>
      <protection locked="0"/>
    </xf>
    <xf numFmtId="0" fontId="4" fillId="0" borderId="43" xfId="0" applyFont="1" applyBorder="1" applyAlignment="1" applyProtection="1">
      <alignment horizontal="centerContinuous" vertical="center"/>
      <protection locked="0"/>
    </xf>
    <xf numFmtId="0" fontId="4" fillId="0" borderId="44" xfId="0" applyFont="1" applyBorder="1" applyAlignment="1" applyProtection="1">
      <alignment horizontal="centerContinuous" vertical="center"/>
      <protection locked="0"/>
    </xf>
    <xf numFmtId="0" fontId="26" fillId="2" borderId="2" xfId="0" applyFont="1" applyFill="1" applyBorder="1" applyAlignment="1" applyProtection="1">
      <alignment horizontal="left" vertical="center"/>
      <protection locked="0"/>
    </xf>
    <xf numFmtId="0" fontId="20" fillId="2" borderId="2"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xf>
    <xf numFmtId="0" fontId="12" fillId="2" borderId="10" xfId="0" applyFont="1" applyFill="1" applyBorder="1" applyAlignment="1" applyProtection="1">
      <alignment horizontal="left" vertical="center"/>
    </xf>
    <xf numFmtId="0" fontId="20" fillId="2" borderId="5" xfId="0" applyFont="1" applyFill="1" applyBorder="1" applyAlignment="1" applyProtection="1">
      <alignment horizontal="left" vertical="center"/>
      <protection locked="0"/>
    </xf>
    <xf numFmtId="0" fontId="4" fillId="0" borderId="0" xfId="0" applyFont="1" applyBorder="1" applyAlignment="1" applyProtection="1">
      <alignment vertical="center" wrapText="1"/>
      <protection locked="0"/>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protection locked="0"/>
    </xf>
    <xf numFmtId="176" fontId="18" fillId="7" borderId="2" xfId="0" applyNumberFormat="1" applyFont="1" applyFill="1" applyBorder="1" applyAlignment="1" applyProtection="1">
      <alignment horizontal="center" vertical="center"/>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24" fillId="0" borderId="43"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4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6" fillId="0" borderId="34" xfId="0" applyFont="1" applyBorder="1" applyAlignment="1" applyProtection="1">
      <alignment horizontal="left" vertical="center"/>
      <protection locked="0"/>
    </xf>
    <xf numFmtId="38" fontId="6" fillId="6" borderId="25" xfId="2" applyFont="1" applyFill="1" applyBorder="1" applyAlignment="1" applyProtection="1">
      <alignment vertical="center"/>
    </xf>
    <xf numFmtId="38" fontId="6" fillId="6" borderId="24" xfId="2" applyFont="1" applyFill="1" applyBorder="1" applyAlignment="1" applyProtection="1">
      <alignment vertical="center"/>
    </xf>
    <xf numFmtId="0" fontId="6" fillId="3" borderId="24" xfId="0" applyFont="1" applyFill="1" applyBorder="1" applyAlignment="1" applyProtection="1">
      <alignment horizontal="left" vertical="center"/>
    </xf>
    <xf numFmtId="0" fontId="6" fillId="0" borderId="13" xfId="0" applyFont="1" applyBorder="1" applyAlignment="1" applyProtection="1">
      <alignment horizontal="left" vertical="center" indent="1"/>
      <protection locked="0"/>
    </xf>
    <xf numFmtId="0" fontId="6" fillId="0" borderId="18" xfId="0" applyFont="1" applyBorder="1" applyAlignment="1" applyProtection="1">
      <alignment horizontal="left" vertical="center" indent="1"/>
      <protection locked="0"/>
    </xf>
    <xf numFmtId="0" fontId="6" fillId="0" borderId="28" xfId="0" applyFont="1" applyBorder="1" applyAlignment="1" applyProtection="1">
      <alignment horizontal="left" vertical="center" indent="1"/>
      <protection locked="0"/>
    </xf>
    <xf numFmtId="0" fontId="6" fillId="0" borderId="13"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38" fontId="6" fillId="0" borderId="13" xfId="2" applyFont="1" applyBorder="1" applyAlignment="1" applyProtection="1">
      <alignment vertical="center"/>
      <protection locked="0"/>
    </xf>
    <xf numFmtId="38" fontId="6" fillId="0" borderId="18" xfId="2" applyFont="1" applyBorder="1" applyAlignment="1" applyProtection="1">
      <alignment vertical="center"/>
      <protection locked="0"/>
    </xf>
    <xf numFmtId="0" fontId="6" fillId="0" borderId="18" xfId="0" applyFont="1" applyBorder="1" applyAlignment="1" applyProtection="1">
      <alignment horizontal="left" vertical="center"/>
      <protection locked="0"/>
    </xf>
    <xf numFmtId="38" fontId="13" fillId="7" borderId="1" xfId="2" applyFont="1" applyFill="1" applyBorder="1" applyAlignment="1" applyProtection="1">
      <alignment vertical="center"/>
    </xf>
    <xf numFmtId="38" fontId="13" fillId="7" borderId="2" xfId="2" applyFont="1" applyFill="1" applyBorder="1" applyAlignment="1" applyProtection="1">
      <alignment vertical="center"/>
    </xf>
    <xf numFmtId="0" fontId="6" fillId="0" borderId="2" xfId="0" applyFont="1" applyBorder="1" applyAlignment="1" applyProtection="1">
      <alignment horizontal="left" vertical="center"/>
      <protection locked="0"/>
    </xf>
    <xf numFmtId="0" fontId="6" fillId="0" borderId="4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38" fontId="6" fillId="6" borderId="41" xfId="2" applyFont="1" applyFill="1" applyBorder="1" applyAlignment="1" applyProtection="1">
      <alignment vertical="center"/>
    </xf>
    <xf numFmtId="38" fontId="6" fillId="6" borderId="20" xfId="2" applyFont="1" applyFill="1" applyBorder="1" applyAlignment="1" applyProtection="1">
      <alignment vertical="center"/>
    </xf>
    <xf numFmtId="0" fontId="6" fillId="6" borderId="20" xfId="0" applyFont="1" applyFill="1" applyBorder="1" applyAlignment="1" applyProtection="1">
      <alignment horizontal="left" vertical="center"/>
    </xf>
    <xf numFmtId="0" fontId="6" fillId="0" borderId="38" xfId="0" applyFont="1" applyBorder="1" applyAlignment="1" applyProtection="1">
      <alignment horizontal="left" vertical="center" indent="1"/>
      <protection locked="0"/>
    </xf>
    <xf numFmtId="0" fontId="6" fillId="0" borderId="36" xfId="0" applyFont="1" applyBorder="1" applyAlignment="1" applyProtection="1">
      <alignment horizontal="left" vertical="center" indent="1"/>
      <protection locked="0"/>
    </xf>
    <xf numFmtId="0" fontId="6" fillId="0" borderId="39" xfId="0" applyFont="1" applyBorder="1" applyAlignment="1" applyProtection="1">
      <alignment horizontal="left" vertical="center" indent="1"/>
      <protection locked="0"/>
    </xf>
    <xf numFmtId="0" fontId="6" fillId="0" borderId="40" xfId="0" applyFont="1" applyBorder="1" applyAlignment="1" applyProtection="1">
      <alignment horizontal="left" vertical="center" indent="1"/>
      <protection locked="0"/>
    </xf>
    <xf numFmtId="0" fontId="6" fillId="0" borderId="3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38" fontId="6" fillId="0" borderId="35" xfId="2" applyFont="1" applyBorder="1" applyAlignment="1" applyProtection="1">
      <alignment vertical="center"/>
      <protection locked="0"/>
    </xf>
    <xf numFmtId="38" fontId="6" fillId="0" borderId="34" xfId="2" applyFont="1" applyBorder="1" applyAlignment="1" applyProtection="1">
      <alignment vertical="center"/>
      <protection locked="0"/>
    </xf>
    <xf numFmtId="0" fontId="6" fillId="0" borderId="12" xfId="0" applyFont="1" applyBorder="1" applyAlignment="1" applyProtection="1">
      <alignment horizontal="left" vertical="center" indent="1"/>
      <protection locked="0"/>
    </xf>
    <xf numFmtId="0" fontId="6" fillId="0" borderId="17" xfId="0" applyFont="1" applyBorder="1" applyAlignment="1" applyProtection="1">
      <alignment horizontal="left" vertical="center" indent="1"/>
      <protection locked="0"/>
    </xf>
    <xf numFmtId="0" fontId="6" fillId="0" borderId="27" xfId="0" applyFont="1" applyBorder="1" applyAlignment="1" applyProtection="1">
      <alignment horizontal="left" vertical="center" indent="1"/>
      <protection locked="0"/>
    </xf>
    <xf numFmtId="0" fontId="6" fillId="0" borderId="1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38" fontId="6" fillId="4" borderId="12" xfId="2" applyFont="1" applyFill="1" applyBorder="1" applyAlignment="1" applyProtection="1">
      <alignment vertical="center"/>
      <protection locked="0"/>
    </xf>
    <xf numFmtId="38" fontId="6" fillId="4" borderId="17" xfId="2" applyFont="1" applyFill="1" applyBorder="1" applyAlignment="1" applyProtection="1">
      <alignment vertical="center"/>
      <protection locked="0"/>
    </xf>
    <xf numFmtId="0" fontId="6" fillId="4" borderId="17" xfId="0" applyFont="1" applyFill="1" applyBorder="1" applyAlignment="1" applyProtection="1">
      <alignment horizontal="left" vertical="center"/>
      <protection locked="0"/>
    </xf>
    <xf numFmtId="0" fontId="3" fillId="0" borderId="0" xfId="1" applyFill="1" applyAlignment="1" applyProtection="1">
      <alignment horizontal="left" vertical="center"/>
      <protection locked="0"/>
    </xf>
    <xf numFmtId="0" fontId="3" fillId="0" borderId="10" xfId="1" applyFill="1" applyBorder="1" applyAlignment="1" applyProtection="1">
      <alignment horizontal="left" vertical="center"/>
      <protection locked="0"/>
    </xf>
    <xf numFmtId="38" fontId="6" fillId="4" borderId="13" xfId="2" applyFont="1" applyFill="1" applyBorder="1" applyAlignment="1" applyProtection="1">
      <alignment vertical="center"/>
      <protection locked="0"/>
    </xf>
    <xf numFmtId="38" fontId="6" fillId="4" borderId="18" xfId="2" applyFont="1" applyFill="1" applyBorder="1" applyAlignment="1" applyProtection="1">
      <alignment vertical="center"/>
      <protection locked="0"/>
    </xf>
    <xf numFmtId="0" fontId="6" fillId="4" borderId="18" xfId="0" applyFont="1" applyFill="1" applyBorder="1" applyAlignment="1" applyProtection="1">
      <alignment horizontal="left" vertical="center"/>
      <protection locked="0"/>
    </xf>
    <xf numFmtId="0" fontId="13" fillId="5" borderId="13" xfId="0" applyFont="1" applyFill="1" applyBorder="1" applyAlignment="1" applyProtection="1">
      <alignment horizontal="center" vertical="center"/>
      <protection locked="0"/>
    </xf>
    <xf numFmtId="0" fontId="13" fillId="5" borderId="18" xfId="0" applyFont="1" applyFill="1" applyBorder="1" applyAlignment="1" applyProtection="1">
      <alignment horizontal="center" vertical="center"/>
      <protection locked="0"/>
    </xf>
    <xf numFmtId="0" fontId="13" fillId="5" borderId="28" xfId="0" applyFont="1" applyFill="1" applyBorder="1" applyAlignment="1" applyProtection="1">
      <alignment horizontal="center" vertical="center"/>
      <protection locked="0"/>
    </xf>
    <xf numFmtId="38" fontId="13" fillId="5" borderId="13" xfId="2" applyFont="1" applyFill="1" applyBorder="1" applyAlignment="1" applyProtection="1">
      <alignment vertical="center"/>
      <protection locked="0"/>
    </xf>
    <xf numFmtId="38" fontId="13" fillId="5" borderId="18" xfId="2" applyFont="1" applyFill="1" applyBorder="1" applyAlignment="1" applyProtection="1">
      <alignment vertical="center"/>
      <protection locked="0"/>
    </xf>
    <xf numFmtId="0" fontId="13" fillId="5" borderId="35"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protection locked="0"/>
    </xf>
    <xf numFmtId="0" fontId="13" fillId="5" borderId="29" xfId="0" applyFont="1" applyFill="1" applyBorder="1" applyAlignment="1" applyProtection="1">
      <alignment horizontal="center" vertical="center"/>
      <protection locked="0"/>
    </xf>
    <xf numFmtId="0" fontId="13" fillId="5" borderId="13" xfId="0" applyFont="1" applyFill="1" applyBorder="1" applyAlignment="1" applyProtection="1">
      <alignment horizontal="left" vertical="center" indent="1"/>
      <protection locked="0"/>
    </xf>
    <xf numFmtId="0" fontId="13" fillId="5" borderId="18" xfId="0" applyFont="1" applyFill="1" applyBorder="1" applyAlignment="1" applyProtection="1">
      <alignment horizontal="left" vertical="center" indent="1"/>
      <protection locked="0"/>
    </xf>
    <xf numFmtId="0" fontId="13" fillId="5" borderId="28" xfId="0" applyFont="1" applyFill="1" applyBorder="1" applyAlignment="1" applyProtection="1">
      <alignment horizontal="left" vertical="center" indent="1"/>
      <protection locked="0"/>
    </xf>
    <xf numFmtId="0" fontId="13" fillId="5" borderId="38" xfId="0" applyFont="1" applyFill="1" applyBorder="1" applyAlignment="1" applyProtection="1">
      <alignment horizontal="left" vertical="center" indent="1"/>
      <protection locked="0"/>
    </xf>
    <xf numFmtId="0" fontId="13" fillId="5" borderId="36" xfId="0" applyFont="1" applyFill="1" applyBorder="1" applyAlignment="1" applyProtection="1">
      <alignment horizontal="left" vertical="center" indent="1"/>
      <protection locked="0"/>
    </xf>
    <xf numFmtId="0" fontId="13" fillId="5" borderId="39" xfId="0" applyFont="1" applyFill="1" applyBorder="1" applyAlignment="1" applyProtection="1">
      <alignment horizontal="left" vertical="center" indent="1"/>
      <protection locked="0"/>
    </xf>
    <xf numFmtId="0" fontId="13" fillId="5" borderId="40" xfId="0" applyFont="1" applyFill="1" applyBorder="1" applyAlignment="1" applyProtection="1">
      <alignment horizontal="left" vertical="center" indent="1"/>
      <protection locked="0"/>
    </xf>
    <xf numFmtId="0" fontId="13" fillId="5" borderId="18" xfId="0" applyFont="1" applyFill="1" applyBorder="1" applyAlignment="1" applyProtection="1">
      <alignment horizontal="left" vertical="center"/>
      <protection locked="0"/>
    </xf>
    <xf numFmtId="0" fontId="13" fillId="5" borderId="34" xfId="0" applyFont="1" applyFill="1" applyBorder="1" applyAlignment="1" applyProtection="1">
      <alignment horizontal="left" vertical="center"/>
      <protection locked="0"/>
    </xf>
    <xf numFmtId="38" fontId="13" fillId="5" borderId="35" xfId="2" applyFont="1" applyFill="1" applyBorder="1" applyAlignment="1" applyProtection="1">
      <alignment vertical="center"/>
      <protection locked="0"/>
    </xf>
    <xf numFmtId="38" fontId="13" fillId="5" borderId="34" xfId="2" applyFont="1" applyFill="1" applyBorder="1" applyAlignment="1" applyProtection="1">
      <alignment vertical="center"/>
      <protection locked="0"/>
    </xf>
    <xf numFmtId="0" fontId="6" fillId="4" borderId="7" xfId="0" applyFont="1" applyFill="1" applyBorder="1" applyAlignment="1" applyProtection="1">
      <alignment horizontal="left" vertical="center" indent="1"/>
      <protection locked="0"/>
    </xf>
    <xf numFmtId="0" fontId="6" fillId="4" borderId="0" xfId="0" applyFont="1" applyFill="1" applyBorder="1" applyAlignment="1" applyProtection="1">
      <alignment horizontal="left" vertical="center" indent="1"/>
      <protection locked="0"/>
    </xf>
    <xf numFmtId="0" fontId="6" fillId="4" borderId="8" xfId="0" applyFont="1" applyFill="1" applyBorder="1" applyAlignment="1" applyProtection="1">
      <alignment horizontal="left" vertical="center" indent="1"/>
      <protection locked="0"/>
    </xf>
    <xf numFmtId="0" fontId="6" fillId="4" borderId="9" xfId="0" applyFont="1" applyFill="1" applyBorder="1" applyAlignment="1" applyProtection="1">
      <alignment horizontal="left" vertical="center" indent="1"/>
      <protection locked="0"/>
    </xf>
    <xf numFmtId="0" fontId="6" fillId="4" borderId="10" xfId="0" applyFont="1" applyFill="1" applyBorder="1" applyAlignment="1" applyProtection="1">
      <alignment horizontal="left" vertical="center" indent="1"/>
      <protection locked="0"/>
    </xf>
    <xf numFmtId="0" fontId="6" fillId="4" borderId="11" xfId="0"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38" fontId="13" fillId="5" borderId="12" xfId="2" applyFont="1" applyFill="1" applyBorder="1" applyAlignment="1" applyProtection="1">
      <alignment vertical="center"/>
      <protection locked="0"/>
    </xf>
    <xf numFmtId="38" fontId="13" fillId="5" borderId="17" xfId="2" applyFont="1" applyFill="1" applyBorder="1" applyAlignment="1" applyProtection="1">
      <alignment vertical="center"/>
      <protection locked="0"/>
    </xf>
    <xf numFmtId="0" fontId="13" fillId="5" borderId="12" xfId="0" applyFont="1" applyFill="1" applyBorder="1" applyAlignment="1" applyProtection="1">
      <alignment horizontal="left" vertical="center" indent="1"/>
      <protection locked="0"/>
    </xf>
    <xf numFmtId="0" fontId="13" fillId="5" borderId="17" xfId="0" applyFont="1" applyFill="1" applyBorder="1" applyAlignment="1" applyProtection="1">
      <alignment horizontal="left" vertical="center" indent="1"/>
      <protection locked="0"/>
    </xf>
    <xf numFmtId="0" fontId="13" fillId="5" borderId="27" xfId="0" applyFont="1" applyFill="1" applyBorder="1" applyAlignment="1" applyProtection="1">
      <alignment horizontal="left" vertical="center" indent="1"/>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1" xfId="0" applyFont="1" applyFill="1" applyBorder="1" applyAlignment="1" applyProtection="1">
      <alignment horizontal="left" vertical="center" indent="1"/>
      <protection locked="0"/>
    </xf>
    <xf numFmtId="0" fontId="6" fillId="4" borderId="2" xfId="0" applyFont="1" applyFill="1" applyBorder="1" applyAlignment="1" applyProtection="1">
      <alignment horizontal="left" vertical="center" indent="1"/>
      <protection locked="0"/>
    </xf>
    <xf numFmtId="0" fontId="6" fillId="4" borderId="3" xfId="0" applyFont="1" applyFill="1" applyBorder="1" applyAlignment="1" applyProtection="1">
      <alignment horizontal="left" vertical="center" indent="1"/>
      <protection locked="0"/>
    </xf>
    <xf numFmtId="0" fontId="6" fillId="4" borderId="17" xfId="0" applyFont="1" applyFill="1" applyBorder="1" applyAlignment="1" applyProtection="1">
      <alignment horizontal="left" vertical="center" indent="1"/>
      <protection locked="0"/>
    </xf>
    <xf numFmtId="0" fontId="6" fillId="4" borderId="27" xfId="0" applyFont="1" applyFill="1" applyBorder="1" applyAlignment="1" applyProtection="1">
      <alignment horizontal="left" vertical="center" indent="1"/>
      <protection locked="0"/>
    </xf>
    <xf numFmtId="0" fontId="6" fillId="4" borderId="18" xfId="0" applyFont="1" applyFill="1" applyBorder="1" applyAlignment="1" applyProtection="1">
      <alignment horizontal="left" vertical="center" indent="1"/>
      <protection locked="0"/>
    </xf>
    <xf numFmtId="0" fontId="6" fillId="4" borderId="28" xfId="0" applyFont="1" applyFill="1" applyBorder="1" applyAlignment="1" applyProtection="1">
      <alignment horizontal="left" vertical="center" indent="1"/>
      <protection locked="0"/>
    </xf>
    <xf numFmtId="0" fontId="6" fillId="4" borderId="36" xfId="0" applyFont="1" applyFill="1" applyBorder="1" applyAlignment="1" applyProtection="1">
      <alignment horizontal="left" vertical="center" indent="1"/>
      <protection locked="0"/>
    </xf>
    <xf numFmtId="0" fontId="6" fillId="4" borderId="37" xfId="0" applyFont="1" applyFill="1" applyBorder="1" applyAlignment="1" applyProtection="1">
      <alignment horizontal="left" vertical="center" indent="1"/>
      <protection locked="0"/>
    </xf>
    <xf numFmtId="0" fontId="13" fillId="0" borderId="5" xfId="0" applyFont="1" applyBorder="1" applyAlignment="1" applyProtection="1">
      <alignment horizontal="distributed" vertical="center" wrapText="1"/>
    </xf>
    <xf numFmtId="0" fontId="13" fillId="0" borderId="0" xfId="0" applyFont="1" applyBorder="1" applyAlignment="1" applyProtection="1">
      <alignment horizontal="distributed" vertical="center" wrapText="1"/>
    </xf>
    <xf numFmtId="0" fontId="13" fillId="0" borderId="10" xfId="0" applyFont="1" applyBorder="1" applyAlignment="1" applyProtection="1">
      <alignment horizontal="distributed" vertical="center" wrapText="1"/>
    </xf>
    <xf numFmtId="0" fontId="27" fillId="0" borderId="2" xfId="0" applyFont="1" applyBorder="1" applyAlignment="1" applyProtection="1">
      <alignment horizontal="center" vertical="center"/>
    </xf>
    <xf numFmtId="0" fontId="13" fillId="0" borderId="2" xfId="0" applyFont="1" applyBorder="1" applyAlignment="1" applyProtection="1">
      <alignment horizontal="center" vertical="center"/>
    </xf>
    <xf numFmtId="0" fontId="23" fillId="0" borderId="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4" fillId="0" borderId="2" xfId="0" applyFont="1" applyBorder="1" applyAlignment="1" applyProtection="1">
      <alignment horizontal="right" vertical="center" wrapText="1"/>
      <protection locked="0"/>
    </xf>
    <xf numFmtId="0" fontId="14" fillId="0" borderId="10" xfId="0" applyFont="1" applyBorder="1" applyAlignment="1" applyProtection="1">
      <alignment horizontal="right" vertical="center" wrapText="1"/>
      <protection locked="0"/>
    </xf>
    <xf numFmtId="0" fontId="17" fillId="0" borderId="24" xfId="0" applyFont="1" applyBorder="1" applyAlignment="1" applyProtection="1">
      <alignment horizontal="left" vertical="center"/>
      <protection locked="0"/>
    </xf>
    <xf numFmtId="0" fontId="6" fillId="0" borderId="1"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25" xfId="0" applyFont="1" applyBorder="1" applyAlignment="1" applyProtection="1">
      <alignment horizontal="right" vertical="center"/>
      <protection locked="0"/>
    </xf>
    <xf numFmtId="0" fontId="6" fillId="0" borderId="24" xfId="0" applyFont="1" applyBorder="1" applyAlignment="1" applyProtection="1">
      <alignment horizontal="right" vertical="center"/>
      <protection locked="0"/>
    </xf>
    <xf numFmtId="0" fontId="6" fillId="0" borderId="26" xfId="0" applyFont="1" applyBorder="1" applyAlignment="1" applyProtection="1">
      <alignment horizontal="right" vertical="center"/>
      <protection locked="0"/>
    </xf>
    <xf numFmtId="0" fontId="21" fillId="0" borderId="5"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38" fontId="6" fillId="4" borderId="1" xfId="2" applyFont="1" applyFill="1" applyBorder="1" applyAlignment="1" applyProtection="1">
      <alignment vertical="center"/>
      <protection locked="0"/>
    </xf>
    <xf numFmtId="38" fontId="6" fillId="4" borderId="2" xfId="2" applyFont="1" applyFill="1" applyBorder="1" applyAlignment="1" applyProtection="1">
      <alignment vertical="center"/>
      <protection locked="0"/>
    </xf>
    <xf numFmtId="0" fontId="22" fillId="0" borderId="0"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13" fillId="0" borderId="1" xfId="0" applyFont="1" applyBorder="1" applyAlignment="1" applyProtection="1">
      <alignment horizontal="right" vertical="center"/>
    </xf>
    <xf numFmtId="0" fontId="13" fillId="0" borderId="2" xfId="0" applyFont="1" applyBorder="1" applyAlignment="1" applyProtection="1">
      <alignment horizontal="right" vertical="center"/>
    </xf>
    <xf numFmtId="0" fontId="13" fillId="0" borderId="3" xfId="0" applyFont="1" applyBorder="1" applyAlignment="1" applyProtection="1">
      <alignment horizontal="right" vertical="center"/>
    </xf>
    <xf numFmtId="0" fontId="13" fillId="0" borderId="25" xfId="0" applyFont="1" applyBorder="1" applyAlignment="1" applyProtection="1">
      <alignment horizontal="right" vertical="center"/>
    </xf>
    <xf numFmtId="0" fontId="13" fillId="0" borderId="24" xfId="0" applyFont="1" applyBorder="1" applyAlignment="1" applyProtection="1">
      <alignment horizontal="right" vertical="center"/>
    </xf>
    <xf numFmtId="0" fontId="13" fillId="0" borderId="26" xfId="0" applyFont="1" applyBorder="1" applyAlignment="1" applyProtection="1">
      <alignment horizontal="right" vertical="center"/>
    </xf>
    <xf numFmtId="0" fontId="6" fillId="0" borderId="0" xfId="0" applyFont="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13" fillId="5" borderId="1" xfId="0" applyFont="1" applyFill="1" applyBorder="1" applyAlignment="1" applyProtection="1">
      <alignment horizontal="left" vertical="center" indent="1"/>
      <protection locked="0"/>
    </xf>
    <xf numFmtId="0" fontId="13" fillId="5" borderId="2" xfId="0" applyFont="1" applyFill="1" applyBorder="1" applyAlignment="1" applyProtection="1">
      <alignment horizontal="left" vertical="center" indent="1"/>
      <protection locked="0"/>
    </xf>
    <xf numFmtId="0" fontId="13" fillId="5" borderId="3" xfId="0" applyFont="1" applyFill="1" applyBorder="1" applyAlignment="1" applyProtection="1">
      <alignment horizontal="left" vertical="center" indent="1"/>
      <protection locked="0"/>
    </xf>
    <xf numFmtId="0" fontId="13" fillId="5" borderId="17" xfId="0" applyFont="1" applyFill="1" applyBorder="1" applyAlignment="1" applyProtection="1">
      <alignment horizontal="left" vertical="center"/>
      <protection locked="0"/>
    </xf>
    <xf numFmtId="0" fontId="13" fillId="5" borderId="12"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6" fillId="0" borderId="0" xfId="0" applyFont="1" applyAlignment="1" applyProtection="1">
      <alignment horizontal="distributed" vertical="center"/>
      <protection locked="0"/>
    </xf>
    <xf numFmtId="0" fontId="6" fillId="0" borderId="10" xfId="0" applyFont="1" applyBorder="1" applyAlignment="1" applyProtection="1">
      <alignment horizontal="distributed" vertical="center"/>
      <protection locked="0"/>
    </xf>
    <xf numFmtId="0" fontId="11" fillId="0" borderId="33" xfId="0" applyFont="1" applyBorder="1" applyAlignment="1" applyProtection="1">
      <alignment horizontal="center" vertical="center"/>
    </xf>
    <xf numFmtId="0" fontId="13" fillId="4" borderId="7" xfId="0" applyFont="1" applyFill="1" applyBorder="1" applyAlignment="1" applyProtection="1">
      <alignment horizontal="left" vertical="center" indent="1"/>
      <protection locked="0"/>
    </xf>
    <xf numFmtId="0" fontId="13" fillId="4" borderId="0" xfId="0" applyFont="1" applyFill="1" applyBorder="1" applyAlignment="1" applyProtection="1">
      <alignment horizontal="left" vertical="center" indent="1"/>
      <protection locked="0"/>
    </xf>
    <xf numFmtId="0" fontId="13" fillId="4" borderId="8" xfId="0" applyFont="1" applyFill="1" applyBorder="1" applyAlignment="1" applyProtection="1">
      <alignment horizontal="left" vertical="center" indent="1"/>
      <protection locked="0"/>
    </xf>
  </cellXfs>
  <cellStyles count="3">
    <cellStyle name="ハイパーリンク" xfId="1" builtinId="8"/>
    <cellStyle name="桁区切り" xfId="2" builtinId="6"/>
    <cellStyle name="標準" xfId="0" builtinId="0"/>
  </cellStyles>
  <dxfs count="1">
    <dxf>
      <font>
        <color theme="0"/>
      </font>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27</xdr:row>
          <xdr:rowOff>137160</xdr:rowOff>
        </xdr:from>
        <xdr:to>
          <xdr:col>3</xdr:col>
          <xdr:colOff>266700</xdr:colOff>
          <xdr:row>28</xdr:row>
          <xdr:rowOff>114300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137160</xdr:rowOff>
        </xdr:from>
        <xdr:to>
          <xdr:col>3</xdr:col>
          <xdr:colOff>266700</xdr:colOff>
          <xdr:row>30</xdr:row>
          <xdr:rowOff>114300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137160</xdr:rowOff>
        </xdr:from>
        <xdr:to>
          <xdr:col>3</xdr:col>
          <xdr:colOff>266700</xdr:colOff>
          <xdr:row>32</xdr:row>
          <xdr:rowOff>114300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137160</xdr:rowOff>
        </xdr:from>
        <xdr:to>
          <xdr:col>3</xdr:col>
          <xdr:colOff>266700</xdr:colOff>
          <xdr:row>34</xdr:row>
          <xdr:rowOff>114300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137160</xdr:rowOff>
        </xdr:from>
        <xdr:to>
          <xdr:col>3</xdr:col>
          <xdr:colOff>266700</xdr:colOff>
          <xdr:row>70</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15240</xdr:colOff>
      <xdr:row>1</xdr:row>
      <xdr:rowOff>304800</xdr:rowOff>
    </xdr:from>
    <xdr:to>
      <xdr:col>7</xdr:col>
      <xdr:colOff>411480</xdr:colOff>
      <xdr:row>4</xdr:row>
      <xdr:rowOff>45720</xdr:rowOff>
    </xdr:to>
    <xdr:sp macro="" textlink="">
      <xdr:nvSpPr>
        <xdr:cNvPr id="22" name="テキスト ボックス 4"/>
        <xdr:cNvSpPr txBox="1">
          <a:spLocks noChangeArrowheads="1"/>
        </xdr:cNvSpPr>
      </xdr:nvSpPr>
      <xdr:spPr bwMode="auto">
        <a:xfrm>
          <a:off x="175260" y="617220"/>
          <a:ext cx="3810000" cy="556260"/>
        </a:xfrm>
        <a:prstGeom prst="rect">
          <a:avLst/>
        </a:prstGeom>
        <a:noFill/>
        <a:ln w="9525" cmpd="thickThin">
          <a:solidFill>
            <a:srgbClr val="FF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游ゴシック"/>
              <a:ea typeface="游ゴシック"/>
            </a:rPr>
            <a:t>黄色の枠に必要事項を記入して下さい。　　　　　　　　　　　水色の枠は自動入力されます。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bloomberg.co.jp/markets/currencies" TargetMode="External"/><Relationship Id="rId1" Type="http://schemas.openxmlformats.org/officeDocument/2006/relationships/hyperlink" Target="https://my.rotary.org/ja/exchange-rates" TargetMode="External"/><Relationship Id="rId6" Type="http://schemas.openxmlformats.org/officeDocument/2006/relationships/ctrlProp" Target="../ctrlProps/ctrlProp1.xml"/><Relationship Id="rId11" Type="http://schemas.openxmlformats.org/officeDocument/2006/relationships/comments" Target="../comments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45"/>
  <sheetViews>
    <sheetView tabSelected="1" workbookViewId="0">
      <selection activeCell="B7" sqref="B7:T7"/>
    </sheetView>
  </sheetViews>
  <sheetFormatPr defaultColWidth="9" defaultRowHeight="13.2" x14ac:dyDescent="0.45"/>
  <cols>
    <col min="1" max="1" width="2.09765625" style="2" customWidth="1"/>
    <col min="2" max="2" width="21.59765625" style="4" customWidth="1"/>
    <col min="3" max="3" width="2.09765625" style="2" customWidth="1"/>
    <col min="4" max="4" width="3.59765625" style="2" customWidth="1"/>
    <col min="5" max="5" width="5.59765625" style="2" customWidth="1"/>
    <col min="6" max="6" width="9.59765625" style="2" customWidth="1"/>
    <col min="7" max="7" width="2.296875" style="2" customWidth="1"/>
    <col min="8" max="8" width="5.59765625" style="2" customWidth="1"/>
    <col min="9" max="9" width="2.296875" style="2" customWidth="1"/>
    <col min="10" max="10" width="5.59765625" style="2" customWidth="1"/>
    <col min="11" max="11" width="2.296875" style="2" customWidth="1"/>
    <col min="12" max="12" width="5.59765625" style="2" customWidth="1"/>
    <col min="13" max="13" width="3.59765625" style="2" customWidth="1"/>
    <col min="14" max="14" width="5.59765625" style="2" customWidth="1"/>
    <col min="15" max="15" width="9.59765625" style="2" customWidth="1"/>
    <col min="16" max="16" width="2.296875" style="2" customWidth="1"/>
    <col min="17" max="17" width="5.59765625" style="2" customWidth="1"/>
    <col min="18" max="18" width="2.296875" style="2" customWidth="1"/>
    <col min="19" max="19" width="5.59765625" style="2" customWidth="1"/>
    <col min="20" max="20" width="2.296875" style="2" customWidth="1"/>
    <col min="21" max="21" width="2.09765625" style="2" customWidth="1"/>
    <col min="22" max="16384" width="9" style="2"/>
  </cols>
  <sheetData>
    <row r="1" spans="1:21" ht="25.05" customHeight="1" x14ac:dyDescent="0.2">
      <c r="A1" s="80" t="s">
        <v>58</v>
      </c>
      <c r="B1" s="1"/>
      <c r="C1" s="1"/>
      <c r="D1" s="1"/>
      <c r="E1" s="1"/>
      <c r="F1" s="1"/>
      <c r="G1" s="1"/>
      <c r="H1" s="1"/>
      <c r="I1" s="1"/>
      <c r="J1" s="1"/>
      <c r="K1" s="1"/>
      <c r="L1" s="1"/>
      <c r="M1" s="1"/>
      <c r="N1" s="1"/>
      <c r="O1" s="1"/>
      <c r="P1" s="1"/>
      <c r="Q1" s="1"/>
      <c r="R1" s="1"/>
      <c r="S1" s="1"/>
      <c r="T1" s="1"/>
      <c r="U1" s="1"/>
    </row>
    <row r="2" spans="1:21" ht="25.05" customHeight="1" x14ac:dyDescent="0.45">
      <c r="A2" s="3" t="s">
        <v>52</v>
      </c>
      <c r="B2" s="1"/>
      <c r="C2" s="1"/>
      <c r="D2" s="1"/>
      <c r="E2" s="1"/>
      <c r="F2" s="1"/>
      <c r="G2" s="1"/>
      <c r="H2" s="1"/>
      <c r="I2" s="1"/>
      <c r="J2" s="1"/>
      <c r="K2" s="1"/>
      <c r="L2" s="1"/>
      <c r="M2" s="1"/>
      <c r="N2" s="1"/>
      <c r="O2" s="1"/>
      <c r="P2" s="1"/>
      <c r="Q2" s="1"/>
      <c r="R2" s="1"/>
      <c r="S2" s="1"/>
      <c r="T2" s="1"/>
      <c r="U2" s="1"/>
    </row>
    <row r="3" spans="1:21" ht="20.100000000000001" customHeight="1" x14ac:dyDescent="0.45">
      <c r="J3" s="5" t="s">
        <v>18</v>
      </c>
      <c r="K3" s="6"/>
      <c r="L3" s="6"/>
      <c r="M3" s="7"/>
      <c r="N3" s="8"/>
      <c r="O3" s="9" t="s">
        <v>59</v>
      </c>
      <c r="P3" s="10" t="s">
        <v>93</v>
      </c>
      <c r="Q3" s="11"/>
      <c r="R3" s="12"/>
      <c r="S3" s="8"/>
      <c r="T3" s="8"/>
      <c r="U3" s="13" t="s">
        <v>17</v>
      </c>
    </row>
    <row r="4" spans="1:21" ht="20.100000000000001" customHeight="1" x14ac:dyDescent="0.45">
      <c r="J4" s="84" t="s">
        <v>60</v>
      </c>
      <c r="K4" s="14"/>
      <c r="L4" s="14"/>
      <c r="M4" s="15"/>
      <c r="N4" s="16"/>
      <c r="O4" s="8">
        <v>2025</v>
      </c>
      <c r="P4" s="8" t="s">
        <v>7</v>
      </c>
      <c r="Q4" s="81"/>
      <c r="R4" s="8" t="s">
        <v>8</v>
      </c>
      <c r="S4" s="81"/>
      <c r="T4" s="8" t="s">
        <v>9</v>
      </c>
      <c r="U4" s="17"/>
    </row>
    <row r="5" spans="1:21" ht="16.2" customHeight="1" x14ac:dyDescent="0.45"/>
    <row r="6" spans="1:21" ht="20.100000000000001" customHeight="1" x14ac:dyDescent="0.45">
      <c r="A6" s="18"/>
      <c r="B6" s="85" t="s">
        <v>61</v>
      </c>
      <c r="C6" s="19"/>
      <c r="D6" s="20"/>
      <c r="E6" s="16"/>
      <c r="F6" s="21" t="s">
        <v>98</v>
      </c>
      <c r="G6" s="8"/>
      <c r="H6" s="8"/>
      <c r="I6" s="8"/>
      <c r="J6" s="8"/>
      <c r="K6" s="8"/>
      <c r="L6" s="8"/>
      <c r="M6" s="8"/>
      <c r="N6" s="8"/>
      <c r="O6" s="8"/>
      <c r="P6" s="8"/>
      <c r="Q6" s="8"/>
      <c r="R6" s="8"/>
      <c r="S6" s="8"/>
      <c r="T6" s="8"/>
      <c r="U6" s="17"/>
    </row>
    <row r="7" spans="1:21" ht="20.100000000000001" customHeight="1" x14ac:dyDescent="0.45">
      <c r="B7" s="215" t="s">
        <v>97</v>
      </c>
      <c r="C7" s="216"/>
      <c r="D7" s="216"/>
      <c r="E7" s="216"/>
      <c r="F7" s="216"/>
      <c r="G7" s="216"/>
      <c r="H7" s="216"/>
      <c r="I7" s="216"/>
      <c r="J7" s="216"/>
      <c r="K7" s="216"/>
      <c r="L7" s="216"/>
      <c r="M7" s="216"/>
      <c r="N7" s="216"/>
      <c r="O7" s="216"/>
      <c r="P7" s="216"/>
      <c r="Q7" s="216"/>
      <c r="R7" s="216"/>
      <c r="S7" s="216"/>
      <c r="T7" s="216"/>
    </row>
    <row r="8" spans="1:21" ht="20.100000000000001" customHeight="1" x14ac:dyDescent="0.45">
      <c r="A8" s="18"/>
      <c r="B8" s="85" t="s">
        <v>62</v>
      </c>
      <c r="C8" s="19"/>
      <c r="D8" s="19"/>
      <c r="E8" s="19"/>
      <c r="F8" s="19"/>
      <c r="G8" s="19"/>
      <c r="H8" s="19"/>
      <c r="I8" s="19"/>
      <c r="J8" s="19"/>
      <c r="K8" s="19"/>
      <c r="L8" s="19"/>
      <c r="M8" s="19"/>
      <c r="N8" s="19"/>
      <c r="O8" s="19"/>
      <c r="P8" s="19"/>
      <c r="Q8" s="19"/>
      <c r="R8" s="19"/>
      <c r="S8" s="19"/>
      <c r="T8" s="19"/>
      <c r="U8" s="20"/>
    </row>
    <row r="9" spans="1:21" ht="20.100000000000001" customHeight="1" x14ac:dyDescent="0.45">
      <c r="A9" s="16"/>
      <c r="B9" s="11" t="s">
        <v>0</v>
      </c>
      <c r="C9" s="17"/>
      <c r="D9" s="201"/>
      <c r="E9" s="202"/>
      <c r="F9" s="202"/>
      <c r="G9" s="202"/>
      <c r="H9" s="202"/>
      <c r="I9" s="202"/>
      <c r="J9" s="202"/>
      <c r="K9" s="202"/>
      <c r="L9" s="139" t="s">
        <v>94</v>
      </c>
      <c r="M9" s="139"/>
      <c r="N9" s="139"/>
      <c r="O9" s="139"/>
      <c r="P9" s="8"/>
      <c r="Q9" s="8"/>
      <c r="R9" s="8"/>
      <c r="S9" s="8"/>
      <c r="T9" s="8"/>
      <c r="U9" s="17"/>
    </row>
    <row r="10" spans="1:21" ht="20.100000000000001" customHeight="1" x14ac:dyDescent="0.45">
      <c r="A10" s="16"/>
      <c r="B10" s="11" t="s">
        <v>1</v>
      </c>
      <c r="C10" s="17"/>
      <c r="D10" s="203"/>
      <c r="E10" s="204"/>
      <c r="F10" s="204"/>
      <c r="G10" s="204"/>
      <c r="H10" s="204"/>
      <c r="I10" s="204"/>
      <c r="J10" s="204"/>
      <c r="K10" s="204"/>
      <c r="L10" s="8"/>
      <c r="M10" s="9" t="s">
        <v>12</v>
      </c>
      <c r="N10" s="204"/>
      <c r="O10" s="204"/>
      <c r="P10" s="204"/>
      <c r="Q10" s="204"/>
      <c r="R10" s="204"/>
      <c r="S10" s="204"/>
      <c r="T10" s="204"/>
      <c r="U10" s="205"/>
    </row>
    <row r="11" spans="1:21" ht="20.100000000000001" customHeight="1" x14ac:dyDescent="0.45">
      <c r="A11" s="16"/>
      <c r="B11" s="11" t="s">
        <v>2</v>
      </c>
      <c r="C11" s="17"/>
      <c r="D11" s="22"/>
      <c r="E11" s="9" t="s">
        <v>4</v>
      </c>
      <c r="F11" s="204"/>
      <c r="G11" s="204"/>
      <c r="H11" s="204"/>
      <c r="I11" s="204"/>
      <c r="J11" s="204"/>
      <c r="K11" s="204"/>
      <c r="L11" s="8"/>
      <c r="M11" s="9" t="s">
        <v>11</v>
      </c>
      <c r="N11" s="204"/>
      <c r="O11" s="204"/>
      <c r="P11" s="204"/>
      <c r="Q11" s="204"/>
      <c r="R11" s="204"/>
      <c r="S11" s="204"/>
      <c r="T11" s="204"/>
      <c r="U11" s="205"/>
    </row>
    <row r="12" spans="1:21" ht="20.100000000000001" customHeight="1" x14ac:dyDescent="0.45"/>
    <row r="13" spans="1:21" ht="20.100000000000001" customHeight="1" x14ac:dyDescent="0.45">
      <c r="A13" s="23"/>
      <c r="B13" s="85" t="s">
        <v>63</v>
      </c>
      <c r="C13" s="24"/>
      <c r="D13" s="24"/>
      <c r="E13" s="19"/>
      <c r="F13" s="19"/>
      <c r="G13" s="19"/>
      <c r="H13" s="19"/>
      <c r="I13" s="19"/>
      <c r="J13" s="19"/>
      <c r="K13" s="19"/>
      <c r="L13" s="19"/>
      <c r="M13" s="19"/>
      <c r="N13" s="19"/>
      <c r="O13" s="19"/>
      <c r="P13" s="19"/>
      <c r="Q13" s="19"/>
      <c r="R13" s="19"/>
      <c r="S13" s="19"/>
      <c r="T13" s="19"/>
      <c r="U13" s="20"/>
    </row>
    <row r="14" spans="1:21" ht="20.100000000000001" customHeight="1" x14ac:dyDescent="0.45">
      <c r="A14" s="16"/>
      <c r="B14" s="86" t="s">
        <v>64</v>
      </c>
      <c r="C14" s="17"/>
      <c r="D14" s="243"/>
      <c r="E14" s="244"/>
      <c r="F14" s="244"/>
      <c r="G14" s="244"/>
      <c r="H14" s="244"/>
      <c r="I14" s="244"/>
      <c r="J14" s="244"/>
      <c r="K14" s="244"/>
      <c r="L14" s="244"/>
      <c r="M14" s="244"/>
      <c r="N14" s="244"/>
      <c r="O14" s="244"/>
      <c r="P14" s="244"/>
      <c r="Q14" s="244"/>
      <c r="R14" s="244"/>
      <c r="S14" s="244"/>
      <c r="T14" s="244"/>
      <c r="U14" s="245"/>
    </row>
    <row r="15" spans="1:21" ht="20.100000000000001" customHeight="1" x14ac:dyDescent="0.45">
      <c r="A15" s="25"/>
      <c r="B15" s="26"/>
      <c r="C15" s="27"/>
      <c r="D15" s="253"/>
      <c r="E15" s="254"/>
      <c r="F15" s="254"/>
      <c r="G15" s="254"/>
      <c r="H15" s="254"/>
      <c r="I15" s="254"/>
      <c r="J15" s="254"/>
      <c r="K15" s="254"/>
      <c r="L15" s="254"/>
      <c r="M15" s="254"/>
      <c r="N15" s="254"/>
      <c r="O15" s="254"/>
      <c r="P15" s="254"/>
      <c r="Q15" s="254"/>
      <c r="R15" s="254"/>
      <c r="S15" s="254"/>
      <c r="T15" s="254"/>
      <c r="U15" s="255"/>
    </row>
    <row r="16" spans="1:21" ht="20.100000000000001" customHeight="1" x14ac:dyDescent="0.45">
      <c r="A16" s="28"/>
      <c r="B16" s="29"/>
      <c r="C16" s="30"/>
      <c r="D16" s="188"/>
      <c r="E16" s="189"/>
      <c r="F16" s="189"/>
      <c r="G16" s="189"/>
      <c r="H16" s="189"/>
      <c r="I16" s="189"/>
      <c r="J16" s="189"/>
      <c r="K16" s="189"/>
      <c r="L16" s="189"/>
      <c r="M16" s="189"/>
      <c r="N16" s="189"/>
      <c r="O16" s="189"/>
      <c r="P16" s="189"/>
      <c r="Q16" s="189"/>
      <c r="R16" s="189"/>
      <c r="S16" s="189"/>
      <c r="T16" s="189"/>
      <c r="U16" s="190"/>
    </row>
    <row r="17" spans="1:21" ht="20.100000000000001" customHeight="1" x14ac:dyDescent="0.45">
      <c r="A17" s="28"/>
      <c r="B17" s="87" t="s">
        <v>65</v>
      </c>
      <c r="C17" s="30"/>
      <c r="D17" s="188"/>
      <c r="E17" s="189"/>
      <c r="F17" s="189"/>
      <c r="G17" s="189"/>
      <c r="H17" s="189"/>
      <c r="I17" s="189"/>
      <c r="J17" s="189"/>
      <c r="K17" s="189"/>
      <c r="L17" s="189"/>
      <c r="M17" s="189"/>
      <c r="N17" s="189"/>
      <c r="O17" s="189"/>
      <c r="P17" s="189"/>
      <c r="Q17" s="189"/>
      <c r="R17" s="189"/>
      <c r="S17" s="189"/>
      <c r="T17" s="189"/>
      <c r="U17" s="190"/>
    </row>
    <row r="18" spans="1:21" ht="20.100000000000001" customHeight="1" x14ac:dyDescent="0.45">
      <c r="A18" s="28"/>
      <c r="B18" s="29"/>
      <c r="C18" s="30"/>
      <c r="D18" s="188"/>
      <c r="E18" s="189"/>
      <c r="F18" s="189"/>
      <c r="G18" s="189"/>
      <c r="H18" s="189"/>
      <c r="I18" s="189"/>
      <c r="J18" s="189"/>
      <c r="K18" s="189"/>
      <c r="L18" s="189"/>
      <c r="M18" s="189"/>
      <c r="N18" s="189"/>
      <c r="O18" s="189"/>
      <c r="P18" s="189"/>
      <c r="Q18" s="189"/>
      <c r="R18" s="189"/>
      <c r="S18" s="189"/>
      <c r="T18" s="189"/>
      <c r="U18" s="190"/>
    </row>
    <row r="19" spans="1:21" ht="20.100000000000001" customHeight="1" x14ac:dyDescent="0.45">
      <c r="A19" s="31"/>
      <c r="B19" s="32"/>
      <c r="C19" s="33"/>
      <c r="D19" s="191"/>
      <c r="E19" s="192"/>
      <c r="F19" s="192"/>
      <c r="G19" s="192"/>
      <c r="H19" s="192"/>
      <c r="I19" s="192"/>
      <c r="J19" s="192"/>
      <c r="K19" s="192"/>
      <c r="L19" s="192"/>
      <c r="M19" s="192"/>
      <c r="N19" s="192"/>
      <c r="O19" s="192"/>
      <c r="P19" s="192"/>
      <c r="Q19" s="192"/>
      <c r="R19" s="192"/>
      <c r="S19" s="192"/>
      <c r="T19" s="192"/>
      <c r="U19" s="193"/>
    </row>
    <row r="20" spans="1:21" ht="20.100000000000001" customHeight="1" x14ac:dyDescent="0.45">
      <c r="A20" s="16"/>
      <c r="B20" s="86" t="s">
        <v>66</v>
      </c>
      <c r="C20" s="17"/>
      <c r="D20" s="25"/>
      <c r="E20" s="34" t="s">
        <v>3</v>
      </c>
      <c r="F20" s="82"/>
      <c r="G20" s="8" t="s">
        <v>7</v>
      </c>
      <c r="H20" s="81"/>
      <c r="I20" s="8" t="s">
        <v>8</v>
      </c>
      <c r="J20" s="81"/>
      <c r="K20" s="8" t="s">
        <v>9</v>
      </c>
      <c r="L20" s="9" t="s">
        <v>45</v>
      </c>
      <c r="M20" s="35"/>
      <c r="N20" s="34" t="s">
        <v>10</v>
      </c>
      <c r="O20" s="83"/>
      <c r="P20" s="8" t="s">
        <v>7</v>
      </c>
      <c r="Q20" s="81"/>
      <c r="R20" s="8" t="s">
        <v>8</v>
      </c>
      <c r="S20" s="81"/>
      <c r="T20" s="8" t="s">
        <v>9</v>
      </c>
      <c r="U20" s="17"/>
    </row>
    <row r="21" spans="1:21" ht="20.100000000000001" customHeight="1" x14ac:dyDescent="0.45">
      <c r="A21" s="16"/>
      <c r="B21" s="86" t="s">
        <v>67</v>
      </c>
      <c r="C21" s="17"/>
      <c r="D21" s="203"/>
      <c r="E21" s="204"/>
      <c r="F21" s="204"/>
      <c r="G21" s="204"/>
      <c r="H21" s="204"/>
      <c r="I21" s="204"/>
      <c r="J21" s="204"/>
      <c r="K21" s="204"/>
      <c r="L21" s="204"/>
      <c r="M21" s="204"/>
      <c r="N21" s="204"/>
      <c r="O21" s="204"/>
      <c r="P21" s="204"/>
      <c r="Q21" s="204"/>
      <c r="R21" s="204"/>
      <c r="S21" s="204"/>
      <c r="T21" s="204"/>
      <c r="U21" s="205"/>
    </row>
    <row r="22" spans="1:21" ht="20.100000000000001" customHeight="1" x14ac:dyDescent="0.45">
      <c r="A22" s="25"/>
      <c r="B22" s="212" t="s">
        <v>68</v>
      </c>
      <c r="C22" s="27"/>
      <c r="D22" s="88">
        <v>1</v>
      </c>
      <c r="E22" s="206"/>
      <c r="F22" s="206"/>
      <c r="G22" s="206"/>
      <c r="H22" s="206"/>
      <c r="I22" s="206"/>
      <c r="J22" s="206"/>
      <c r="K22" s="206"/>
      <c r="L22" s="206"/>
      <c r="M22" s="206"/>
      <c r="N22" s="206"/>
      <c r="O22" s="206"/>
      <c r="P22" s="206"/>
      <c r="Q22" s="206"/>
      <c r="R22" s="206"/>
      <c r="S22" s="206"/>
      <c r="T22" s="206"/>
      <c r="U22" s="207"/>
    </row>
    <row r="23" spans="1:21" ht="20.100000000000001" customHeight="1" x14ac:dyDescent="0.45">
      <c r="A23" s="28"/>
      <c r="B23" s="213"/>
      <c r="C23" s="30"/>
      <c r="D23" s="89">
        <v>2</v>
      </c>
      <c r="E23" s="208"/>
      <c r="F23" s="208"/>
      <c r="G23" s="208"/>
      <c r="H23" s="208"/>
      <c r="I23" s="208"/>
      <c r="J23" s="208"/>
      <c r="K23" s="208"/>
      <c r="L23" s="208"/>
      <c r="M23" s="208"/>
      <c r="N23" s="208"/>
      <c r="O23" s="208"/>
      <c r="P23" s="208"/>
      <c r="Q23" s="208"/>
      <c r="R23" s="208"/>
      <c r="S23" s="208"/>
      <c r="T23" s="208"/>
      <c r="U23" s="209"/>
    </row>
    <row r="24" spans="1:21" ht="20.100000000000001" customHeight="1" x14ac:dyDescent="0.45">
      <c r="A24" s="31"/>
      <c r="B24" s="214"/>
      <c r="C24" s="33"/>
      <c r="D24" s="90">
        <v>3</v>
      </c>
      <c r="E24" s="210"/>
      <c r="F24" s="210"/>
      <c r="G24" s="210"/>
      <c r="H24" s="210"/>
      <c r="I24" s="210"/>
      <c r="J24" s="210"/>
      <c r="K24" s="210"/>
      <c r="L24" s="210"/>
      <c r="M24" s="210"/>
      <c r="N24" s="210"/>
      <c r="O24" s="210"/>
      <c r="P24" s="210"/>
      <c r="Q24" s="210"/>
      <c r="R24" s="210"/>
      <c r="S24" s="210"/>
      <c r="T24" s="210"/>
      <c r="U24" s="211"/>
    </row>
    <row r="25" spans="1:21" ht="20.100000000000001" customHeight="1" x14ac:dyDescent="0.45"/>
    <row r="26" spans="1:21" ht="20.100000000000001" customHeight="1" x14ac:dyDescent="0.45">
      <c r="A26" s="36"/>
      <c r="B26" s="105" t="s">
        <v>88</v>
      </c>
      <c r="C26" s="37"/>
      <c r="D26" s="37"/>
      <c r="E26" s="37"/>
      <c r="F26" s="37"/>
      <c r="G26" s="37"/>
      <c r="H26" s="37"/>
      <c r="I26" s="37"/>
      <c r="J26" s="37"/>
      <c r="K26" s="37"/>
      <c r="L26" s="37"/>
      <c r="M26" s="37"/>
      <c r="N26" s="37"/>
      <c r="O26" s="37"/>
      <c r="P26" s="37"/>
      <c r="Q26" s="37"/>
      <c r="R26" s="37"/>
      <c r="S26" s="37"/>
      <c r="T26" s="37"/>
      <c r="U26" s="38"/>
    </row>
    <row r="27" spans="1:21" ht="20.100000000000001" customHeight="1" x14ac:dyDescent="0.45">
      <c r="A27" s="39"/>
      <c r="B27" s="106" t="s">
        <v>89</v>
      </c>
      <c r="C27" s="40"/>
      <c r="D27" s="40"/>
      <c r="E27" s="40"/>
      <c r="F27" s="40"/>
      <c r="G27" s="40"/>
      <c r="H27" s="40"/>
      <c r="I27" s="40"/>
      <c r="J27" s="40"/>
      <c r="K27" s="40"/>
      <c r="L27" s="40"/>
      <c r="M27" s="40"/>
      <c r="N27" s="40"/>
      <c r="O27" s="40"/>
      <c r="P27" s="40"/>
      <c r="Q27" s="40"/>
      <c r="R27" s="40"/>
      <c r="S27" s="40"/>
      <c r="T27" s="40"/>
      <c r="U27" s="41"/>
    </row>
    <row r="28" spans="1:21" ht="20.100000000000001" customHeight="1" x14ac:dyDescent="0.2">
      <c r="A28" s="28"/>
      <c r="B28" s="194" t="s">
        <v>69</v>
      </c>
      <c r="C28" s="30"/>
      <c r="D28" s="91"/>
      <c r="E28" s="42" t="s">
        <v>38</v>
      </c>
      <c r="F28" s="35"/>
      <c r="G28" s="35"/>
      <c r="H28" s="35"/>
      <c r="I28" s="35"/>
      <c r="J28" s="35"/>
      <c r="K28" s="35"/>
      <c r="L28" s="35"/>
      <c r="M28" s="35"/>
      <c r="N28" s="35"/>
      <c r="O28" s="35"/>
      <c r="P28" s="35"/>
      <c r="Q28" s="35"/>
      <c r="R28" s="35"/>
      <c r="S28" s="35"/>
      <c r="T28" s="35"/>
      <c r="U28" s="27"/>
    </row>
    <row r="29" spans="1:21" ht="20.100000000000001" customHeight="1" x14ac:dyDescent="0.45">
      <c r="A29" s="28"/>
      <c r="B29" s="195"/>
      <c r="C29" s="30"/>
      <c r="D29" s="92"/>
      <c r="E29" s="43" t="s">
        <v>39</v>
      </c>
      <c r="F29" s="44"/>
      <c r="G29" s="44"/>
      <c r="H29" s="44"/>
      <c r="I29" s="44"/>
      <c r="J29" s="44"/>
      <c r="K29" s="44"/>
      <c r="L29" s="44"/>
      <c r="M29" s="44"/>
      <c r="N29" s="44"/>
      <c r="O29" s="44"/>
      <c r="P29" s="44"/>
      <c r="Q29" s="44"/>
      <c r="R29" s="44"/>
      <c r="S29" s="44"/>
      <c r="T29" s="44"/>
      <c r="U29" s="33"/>
    </row>
    <row r="30" spans="1:21" ht="20.100000000000001" customHeight="1" x14ac:dyDescent="0.2">
      <c r="A30" s="25"/>
      <c r="B30" s="94"/>
      <c r="C30" s="27"/>
      <c r="D30" s="93"/>
      <c r="E30" s="42" t="s">
        <v>40</v>
      </c>
      <c r="F30" s="35"/>
      <c r="G30" s="35"/>
      <c r="H30" s="35"/>
      <c r="I30" s="35"/>
      <c r="J30" s="35"/>
      <c r="K30" s="35"/>
      <c r="L30" s="35"/>
      <c r="M30" s="35"/>
      <c r="N30" s="35"/>
      <c r="O30" s="35"/>
      <c r="P30" s="35"/>
      <c r="Q30" s="35"/>
      <c r="R30" s="35"/>
      <c r="S30" s="35"/>
      <c r="T30" s="35"/>
      <c r="U30" s="27"/>
    </row>
    <row r="31" spans="1:21" ht="20.100000000000001" customHeight="1" x14ac:dyDescent="0.45">
      <c r="A31" s="28"/>
      <c r="B31" s="95"/>
      <c r="C31" s="30"/>
      <c r="D31" s="92"/>
      <c r="E31" s="43" t="s">
        <v>41</v>
      </c>
      <c r="F31" s="44"/>
      <c r="G31" s="44"/>
      <c r="H31" s="44"/>
      <c r="I31" s="44"/>
      <c r="J31" s="44"/>
      <c r="K31" s="44"/>
      <c r="L31" s="44"/>
      <c r="M31" s="44"/>
      <c r="N31" s="44"/>
      <c r="O31" s="44"/>
      <c r="P31" s="44"/>
      <c r="Q31" s="44"/>
      <c r="R31" s="44"/>
      <c r="S31" s="44"/>
      <c r="T31" s="44"/>
      <c r="U31" s="33"/>
    </row>
    <row r="32" spans="1:21" ht="20.100000000000001" customHeight="1" x14ac:dyDescent="0.2">
      <c r="A32" s="28"/>
      <c r="B32" s="96" t="s">
        <v>70</v>
      </c>
      <c r="C32" s="30"/>
      <c r="D32" s="93"/>
      <c r="E32" s="42" t="s">
        <v>42</v>
      </c>
      <c r="F32" s="35"/>
      <c r="G32" s="35"/>
      <c r="H32" s="35"/>
      <c r="I32" s="35"/>
      <c r="J32" s="35"/>
      <c r="K32" s="35"/>
      <c r="L32" s="35"/>
      <c r="M32" s="35"/>
      <c r="N32" s="35"/>
      <c r="O32" s="35"/>
      <c r="P32" s="35"/>
      <c r="Q32" s="35"/>
      <c r="R32" s="35"/>
      <c r="S32" s="35"/>
      <c r="T32" s="35"/>
      <c r="U32" s="27"/>
    </row>
    <row r="33" spans="1:21" ht="20.100000000000001" customHeight="1" x14ac:dyDescent="0.45">
      <c r="A33" s="28"/>
      <c r="B33" s="97" t="s">
        <v>53</v>
      </c>
      <c r="C33" s="30"/>
      <c r="D33" s="92"/>
      <c r="E33" s="43" t="s">
        <v>43</v>
      </c>
      <c r="F33" s="44"/>
      <c r="G33" s="44"/>
      <c r="H33" s="44"/>
      <c r="I33" s="44"/>
      <c r="J33" s="44"/>
      <c r="K33" s="44"/>
      <c r="L33" s="44"/>
      <c r="M33" s="44"/>
      <c r="N33" s="44"/>
      <c r="O33" s="44"/>
      <c r="P33" s="44"/>
      <c r="Q33" s="44"/>
      <c r="R33" s="44"/>
      <c r="S33" s="44"/>
      <c r="T33" s="44"/>
      <c r="U33" s="33"/>
    </row>
    <row r="34" spans="1:21" ht="20.100000000000001" customHeight="1" x14ac:dyDescent="0.2">
      <c r="A34" s="28"/>
      <c r="B34" s="232" t="s">
        <v>71</v>
      </c>
      <c r="C34" s="30"/>
      <c r="D34" s="93"/>
      <c r="E34" s="42" t="s">
        <v>44</v>
      </c>
      <c r="F34" s="35"/>
      <c r="G34" s="35"/>
      <c r="H34" s="35"/>
      <c r="I34" s="35"/>
      <c r="J34" s="35"/>
      <c r="K34" s="35"/>
      <c r="L34" s="35"/>
      <c r="M34" s="35"/>
      <c r="N34" s="35"/>
      <c r="O34" s="35"/>
      <c r="P34" s="35"/>
      <c r="Q34" s="35"/>
      <c r="R34" s="35"/>
      <c r="S34" s="35"/>
      <c r="T34" s="35"/>
      <c r="U34" s="27"/>
    </row>
    <row r="35" spans="1:21" ht="20.100000000000001" customHeight="1" x14ac:dyDescent="0.45">
      <c r="A35" s="31"/>
      <c r="B35" s="233"/>
      <c r="C35" s="33"/>
      <c r="D35" s="92"/>
      <c r="E35" s="43" t="s">
        <v>5</v>
      </c>
      <c r="F35" s="44"/>
      <c r="G35" s="44"/>
      <c r="H35" s="44"/>
      <c r="I35" s="44"/>
      <c r="J35" s="44"/>
      <c r="K35" s="44"/>
      <c r="L35" s="44"/>
      <c r="M35" s="44"/>
      <c r="N35" s="44"/>
      <c r="O35" s="44"/>
      <c r="P35" s="44"/>
      <c r="Q35" s="44"/>
      <c r="R35" s="44"/>
      <c r="S35" s="44"/>
      <c r="T35" s="44"/>
      <c r="U35" s="33"/>
    </row>
    <row r="36" spans="1:21" ht="20.100000000000001" customHeight="1" x14ac:dyDescent="0.45"/>
    <row r="37" spans="1:21" ht="20.100000000000001" customHeight="1" x14ac:dyDescent="0.45">
      <c r="A37" s="36"/>
      <c r="B37" s="105" t="s">
        <v>90</v>
      </c>
      <c r="C37" s="37"/>
      <c r="D37" s="37"/>
      <c r="E37" s="37"/>
      <c r="F37" s="37"/>
      <c r="G37" s="37"/>
      <c r="H37" s="37"/>
      <c r="I37" s="37"/>
      <c r="J37" s="37"/>
      <c r="K37" s="37"/>
      <c r="L37" s="37"/>
      <c r="M37" s="37"/>
      <c r="N37" s="37"/>
      <c r="O37" s="37"/>
      <c r="P37" s="37"/>
      <c r="Q37" s="37"/>
      <c r="R37" s="37"/>
      <c r="S37" s="37"/>
      <c r="T37" s="37"/>
      <c r="U37" s="38"/>
    </row>
    <row r="38" spans="1:21" ht="20.100000000000001" customHeight="1" x14ac:dyDescent="0.45">
      <c r="A38" s="39"/>
      <c r="B38" s="106" t="s">
        <v>6</v>
      </c>
      <c r="C38" s="40"/>
      <c r="D38" s="40"/>
      <c r="E38" s="40"/>
      <c r="F38" s="40"/>
      <c r="G38" s="40"/>
      <c r="H38" s="40"/>
      <c r="I38" s="40"/>
      <c r="J38" s="40"/>
      <c r="K38" s="40"/>
      <c r="L38" s="40"/>
      <c r="M38" s="40"/>
      <c r="N38" s="40"/>
      <c r="O38" s="40"/>
      <c r="P38" s="40"/>
      <c r="Q38" s="40"/>
      <c r="R38" s="40"/>
      <c r="S38" s="40"/>
      <c r="T38" s="40"/>
      <c r="U38" s="41"/>
    </row>
    <row r="39" spans="1:21" ht="20.100000000000001" customHeight="1" x14ac:dyDescent="0.45">
      <c r="A39" s="5" t="s">
        <v>46</v>
      </c>
      <c r="B39" s="6"/>
      <c r="C39" s="6"/>
      <c r="D39" s="6"/>
      <c r="E39" s="6"/>
      <c r="F39" s="6"/>
      <c r="G39" s="6"/>
      <c r="H39" s="6"/>
      <c r="I39" s="7"/>
      <c r="J39" s="5" t="s">
        <v>13</v>
      </c>
      <c r="K39" s="6"/>
      <c r="L39" s="6"/>
      <c r="M39" s="6"/>
      <c r="N39" s="7"/>
      <c r="O39" s="6" t="s">
        <v>23</v>
      </c>
      <c r="P39" s="6"/>
      <c r="Q39" s="6"/>
      <c r="R39" s="6"/>
      <c r="S39" s="6"/>
      <c r="T39" s="6"/>
      <c r="U39" s="7"/>
    </row>
    <row r="40" spans="1:21" ht="20.100000000000001" customHeight="1" x14ac:dyDescent="0.45">
      <c r="A40" s="198" t="s">
        <v>72</v>
      </c>
      <c r="B40" s="199"/>
      <c r="C40" s="199"/>
      <c r="D40" s="199"/>
      <c r="E40" s="199"/>
      <c r="F40" s="199"/>
      <c r="G40" s="199"/>
      <c r="H40" s="199"/>
      <c r="I40" s="200"/>
      <c r="J40" s="247"/>
      <c r="K40" s="248"/>
      <c r="L40" s="248"/>
      <c r="M40" s="248"/>
      <c r="N40" s="249"/>
      <c r="O40" s="196"/>
      <c r="P40" s="197"/>
      <c r="Q40" s="197"/>
      <c r="R40" s="45" t="s">
        <v>20</v>
      </c>
      <c r="S40" s="246"/>
      <c r="T40" s="246"/>
      <c r="U40" s="46">
        <f>VALUE(CONCATENATE("0.",S40))</f>
        <v>0</v>
      </c>
    </row>
    <row r="41" spans="1:21" ht="20.100000000000001" customHeight="1" x14ac:dyDescent="0.45">
      <c r="A41" s="177" t="s">
        <v>73</v>
      </c>
      <c r="B41" s="178"/>
      <c r="C41" s="178"/>
      <c r="D41" s="178"/>
      <c r="E41" s="178"/>
      <c r="F41" s="178"/>
      <c r="G41" s="178"/>
      <c r="H41" s="178"/>
      <c r="I41" s="179"/>
      <c r="J41" s="169"/>
      <c r="K41" s="170"/>
      <c r="L41" s="170"/>
      <c r="M41" s="170"/>
      <c r="N41" s="171"/>
      <c r="O41" s="172"/>
      <c r="P41" s="173"/>
      <c r="Q41" s="173"/>
      <c r="R41" s="47" t="s">
        <v>20</v>
      </c>
      <c r="S41" s="184"/>
      <c r="T41" s="184"/>
      <c r="U41" s="48">
        <f>VALUE(CONCATENATE("0.",S41))</f>
        <v>0</v>
      </c>
    </row>
    <row r="42" spans="1:21" ht="20.100000000000001" customHeight="1" x14ac:dyDescent="0.45">
      <c r="A42" s="177" t="s">
        <v>74</v>
      </c>
      <c r="B42" s="178"/>
      <c r="C42" s="178"/>
      <c r="D42" s="178"/>
      <c r="E42" s="178"/>
      <c r="F42" s="178"/>
      <c r="G42" s="178"/>
      <c r="H42" s="178"/>
      <c r="I42" s="179"/>
      <c r="J42" s="169"/>
      <c r="K42" s="170"/>
      <c r="L42" s="170"/>
      <c r="M42" s="170"/>
      <c r="N42" s="171"/>
      <c r="O42" s="172"/>
      <c r="P42" s="173"/>
      <c r="Q42" s="173"/>
      <c r="R42" s="47" t="s">
        <v>19</v>
      </c>
      <c r="S42" s="184"/>
      <c r="T42" s="184"/>
      <c r="U42" s="48">
        <f>VALUE(CONCATENATE("0.",S42))</f>
        <v>0</v>
      </c>
    </row>
    <row r="43" spans="1:21" ht="20.100000000000001" customHeight="1" x14ac:dyDescent="0.45">
      <c r="A43" s="177" t="s">
        <v>75</v>
      </c>
      <c r="B43" s="178"/>
      <c r="C43" s="178"/>
      <c r="D43" s="178"/>
      <c r="E43" s="178"/>
      <c r="F43" s="178"/>
      <c r="G43" s="178"/>
      <c r="H43" s="178"/>
      <c r="I43" s="179"/>
      <c r="J43" s="169"/>
      <c r="K43" s="170"/>
      <c r="L43" s="170"/>
      <c r="M43" s="170"/>
      <c r="N43" s="171"/>
      <c r="O43" s="172"/>
      <c r="P43" s="173"/>
      <c r="Q43" s="173"/>
      <c r="R43" s="47" t="s">
        <v>19</v>
      </c>
      <c r="S43" s="184"/>
      <c r="T43" s="184"/>
      <c r="U43" s="48">
        <f>VALUE(CONCATENATE("0.",S43))</f>
        <v>0</v>
      </c>
    </row>
    <row r="44" spans="1:21" ht="20.100000000000001" customHeight="1" thickBot="1" x14ac:dyDescent="0.5">
      <c r="A44" s="180" t="s">
        <v>76</v>
      </c>
      <c r="B44" s="181"/>
      <c r="C44" s="181"/>
      <c r="D44" s="181"/>
      <c r="E44" s="182"/>
      <c r="F44" s="182"/>
      <c r="G44" s="182"/>
      <c r="H44" s="182"/>
      <c r="I44" s="183"/>
      <c r="J44" s="174"/>
      <c r="K44" s="175"/>
      <c r="L44" s="175"/>
      <c r="M44" s="175"/>
      <c r="N44" s="176"/>
      <c r="O44" s="186"/>
      <c r="P44" s="187"/>
      <c r="Q44" s="187"/>
      <c r="R44" s="49" t="s">
        <v>19</v>
      </c>
      <c r="S44" s="185"/>
      <c r="T44" s="185"/>
      <c r="U44" s="50">
        <f>VALUE(CONCATENATE("0.",S44))</f>
        <v>0</v>
      </c>
    </row>
    <row r="45" spans="1:21" ht="20.100000000000001" customHeight="1" x14ac:dyDescent="0.45">
      <c r="E45" s="51" t="s">
        <v>15</v>
      </c>
      <c r="F45" s="52"/>
      <c r="G45" s="52"/>
      <c r="H45" s="52"/>
      <c r="I45" s="53"/>
      <c r="J45" s="140"/>
      <c r="K45" s="141"/>
      <c r="L45" s="141"/>
      <c r="M45" s="141"/>
      <c r="N45" s="142"/>
      <c r="O45" s="143">
        <f>SUM(O40:Q44)+ROUNDDOWN(U45,0)</f>
        <v>0</v>
      </c>
      <c r="P45" s="144"/>
      <c r="Q45" s="144"/>
      <c r="R45" s="54" t="s">
        <v>19</v>
      </c>
      <c r="S45" s="145">
        <f>IF(U45=0,0,VALUE(REPLACE(TEXT(U45,"@"),1,2,"")))</f>
        <v>0</v>
      </c>
      <c r="T45" s="145"/>
      <c r="U45" s="55">
        <f>SUM(U40:U44)</f>
        <v>0</v>
      </c>
    </row>
    <row r="46" spans="1:21" ht="20.100000000000001" customHeight="1" x14ac:dyDescent="0.45">
      <c r="B46" s="242" t="s">
        <v>91</v>
      </c>
      <c r="C46" s="240" t="s">
        <v>24</v>
      </c>
      <c r="D46" s="241"/>
      <c r="E46" s="57" t="s">
        <v>22</v>
      </c>
      <c r="F46" s="6"/>
      <c r="G46" s="6"/>
      <c r="H46" s="6"/>
      <c r="I46" s="6"/>
      <c r="J46" s="234" t="s">
        <v>14</v>
      </c>
      <c r="K46" s="235"/>
      <c r="L46" s="235"/>
      <c r="M46" s="235"/>
      <c r="N46" s="236"/>
      <c r="O46" s="230"/>
      <c r="P46" s="231"/>
      <c r="Q46" s="231"/>
      <c r="R46" s="58" t="s">
        <v>19</v>
      </c>
      <c r="S46" s="139"/>
      <c r="T46" s="139"/>
      <c r="U46" s="59">
        <f>O46+VALUE(CONCATENATE("0.",S46))</f>
        <v>0</v>
      </c>
    </row>
    <row r="47" spans="1:21" ht="20.100000000000001" customHeight="1" thickBot="1" x14ac:dyDescent="0.5">
      <c r="B47" s="242"/>
      <c r="E47" s="60" t="s">
        <v>16</v>
      </c>
      <c r="F47" s="61"/>
      <c r="G47" s="61"/>
      <c r="H47" s="61"/>
      <c r="I47" s="61"/>
      <c r="J47" s="237" t="s">
        <v>21</v>
      </c>
      <c r="K47" s="238"/>
      <c r="L47" s="238"/>
      <c r="M47" s="238"/>
      <c r="N47" s="239"/>
      <c r="O47" s="125">
        <f>IF((SUM(O40:Q44)+SUM(U40:U44))=0,0,IF(U46=0,0,ROUNDUP((SUM(O40:Q44)+SUM(U40:U44))/U46,0)))</f>
        <v>0</v>
      </c>
      <c r="P47" s="126"/>
      <c r="Q47" s="126"/>
      <c r="R47" s="62"/>
      <c r="S47" s="127"/>
      <c r="T47" s="127"/>
      <c r="U47" s="63"/>
    </row>
    <row r="48" spans="1:21" ht="20.100000000000001" customHeight="1" x14ac:dyDescent="0.45"/>
    <row r="49" spans="1:21" ht="20.100000000000001" customHeight="1" x14ac:dyDescent="0.45"/>
    <row r="50" spans="1:21" ht="20.100000000000001" customHeight="1" x14ac:dyDescent="0.45">
      <c r="A50" s="16"/>
      <c r="B50" s="98" t="s">
        <v>77</v>
      </c>
      <c r="C50" s="8"/>
      <c r="D50" s="8"/>
      <c r="E50" s="8"/>
      <c r="F50" s="8"/>
      <c r="G50" s="8"/>
      <c r="H50" s="8"/>
      <c r="I50" s="8"/>
      <c r="J50" s="8"/>
      <c r="K50" s="8"/>
      <c r="L50" s="8"/>
      <c r="M50" s="8"/>
      <c r="N50" s="8"/>
      <c r="O50" s="8"/>
      <c r="P50" s="8"/>
      <c r="Q50" s="8"/>
      <c r="R50" s="8"/>
      <c r="S50" s="8"/>
      <c r="T50" s="8"/>
      <c r="U50" s="17"/>
    </row>
    <row r="51" spans="1:21" ht="20.100000000000001" customHeight="1" x14ac:dyDescent="0.45">
      <c r="A51" s="28"/>
      <c r="B51" s="29" t="s">
        <v>54</v>
      </c>
      <c r="C51" s="64"/>
      <c r="D51" s="64"/>
      <c r="E51" s="64"/>
      <c r="F51" s="64"/>
      <c r="G51" s="64"/>
      <c r="H51" s="64"/>
      <c r="I51" s="64"/>
      <c r="J51" s="64"/>
      <c r="K51" s="64"/>
      <c r="L51" s="64"/>
      <c r="M51" s="64"/>
      <c r="N51" s="64"/>
      <c r="O51" s="64"/>
      <c r="P51" s="64"/>
      <c r="Q51" s="64"/>
      <c r="R51" s="64"/>
      <c r="S51" s="64"/>
      <c r="T51" s="64"/>
      <c r="U51" s="30"/>
    </row>
    <row r="52" spans="1:21" ht="20.100000000000001" customHeight="1" x14ac:dyDescent="0.45">
      <c r="A52" s="28"/>
      <c r="B52" s="29" t="s">
        <v>25</v>
      </c>
      <c r="C52" s="64"/>
      <c r="D52" s="64"/>
      <c r="E52" s="64"/>
      <c r="F52" s="64"/>
      <c r="G52" s="64"/>
      <c r="H52" s="64"/>
      <c r="I52" s="64"/>
      <c r="J52" s="64"/>
      <c r="K52" s="64"/>
      <c r="L52" s="64"/>
      <c r="M52" s="64"/>
      <c r="N52" s="64"/>
      <c r="O52" s="64"/>
      <c r="P52" s="64"/>
      <c r="Q52" s="64"/>
      <c r="R52" s="64"/>
      <c r="S52" s="64"/>
      <c r="T52" s="64"/>
      <c r="U52" s="30"/>
    </row>
    <row r="53" spans="1:21" ht="20.100000000000001" customHeight="1" x14ac:dyDescent="0.45">
      <c r="A53" s="28"/>
      <c r="B53" s="29"/>
      <c r="C53" s="64"/>
      <c r="D53" s="64"/>
      <c r="F53" s="65" t="s">
        <v>27</v>
      </c>
      <c r="G53" s="164" t="s">
        <v>26</v>
      </c>
      <c r="H53" s="164"/>
      <c r="I53" s="164"/>
      <c r="J53" s="164"/>
      <c r="K53" s="164"/>
      <c r="L53" s="164"/>
      <c r="M53" s="164"/>
      <c r="N53" s="164"/>
      <c r="O53" s="164"/>
      <c r="P53" s="64"/>
      <c r="Q53" s="64"/>
      <c r="R53" s="64"/>
      <c r="S53" s="64"/>
      <c r="T53" s="64"/>
      <c r="U53" s="30"/>
    </row>
    <row r="54" spans="1:21" ht="20.100000000000001" customHeight="1" x14ac:dyDescent="0.45">
      <c r="A54" s="31"/>
      <c r="B54" s="32"/>
      <c r="C54" s="44"/>
      <c r="D54" s="44"/>
      <c r="E54" s="44"/>
      <c r="F54" s="66" t="s">
        <v>29</v>
      </c>
      <c r="G54" s="165" t="s">
        <v>28</v>
      </c>
      <c r="H54" s="165"/>
      <c r="I54" s="165"/>
      <c r="J54" s="165"/>
      <c r="K54" s="165"/>
      <c r="L54" s="165"/>
      <c r="M54" s="165"/>
      <c r="N54" s="165"/>
      <c r="O54" s="165"/>
      <c r="P54" s="44"/>
      <c r="Q54" s="44"/>
      <c r="R54" s="44"/>
      <c r="S54" s="44"/>
      <c r="T54" s="44"/>
      <c r="U54" s="33"/>
    </row>
    <row r="55" spans="1:21" ht="20.100000000000001" customHeight="1" x14ac:dyDescent="0.45"/>
    <row r="56" spans="1:21" ht="20.100000000000001" customHeight="1" x14ac:dyDescent="0.45">
      <c r="A56" s="36"/>
      <c r="B56" s="107" t="s">
        <v>92</v>
      </c>
      <c r="C56" s="37"/>
      <c r="D56" s="37"/>
      <c r="E56" s="37"/>
      <c r="F56" s="37"/>
      <c r="G56" s="37"/>
      <c r="H56" s="37"/>
      <c r="I56" s="37"/>
      <c r="J56" s="37"/>
      <c r="K56" s="37"/>
      <c r="L56" s="37"/>
      <c r="M56" s="37"/>
      <c r="N56" s="37"/>
      <c r="O56" s="37"/>
      <c r="P56" s="37"/>
      <c r="Q56" s="37"/>
      <c r="R56" s="37"/>
      <c r="S56" s="37"/>
      <c r="T56" s="37"/>
      <c r="U56" s="38"/>
    </row>
    <row r="57" spans="1:21" ht="20.100000000000001" customHeight="1" x14ac:dyDescent="0.45">
      <c r="A57" s="5" t="s">
        <v>47</v>
      </c>
      <c r="B57" s="6"/>
      <c r="C57" s="6"/>
      <c r="D57" s="6"/>
      <c r="E57" s="6"/>
      <c r="F57" s="6"/>
      <c r="G57" s="6"/>
      <c r="H57" s="6"/>
      <c r="I57" s="7"/>
      <c r="J57" s="5" t="s">
        <v>13</v>
      </c>
      <c r="K57" s="6"/>
      <c r="L57" s="6"/>
      <c r="M57" s="6"/>
      <c r="N57" s="7"/>
      <c r="O57" s="6" t="s">
        <v>23</v>
      </c>
      <c r="P57" s="6"/>
      <c r="Q57" s="6"/>
      <c r="R57" s="6"/>
      <c r="S57" s="6"/>
      <c r="T57" s="6"/>
      <c r="U57" s="7"/>
    </row>
    <row r="58" spans="1:21" ht="20.100000000000001" customHeight="1" x14ac:dyDescent="0.45">
      <c r="A58" s="155" t="s">
        <v>55</v>
      </c>
      <c r="B58" s="156"/>
      <c r="C58" s="156"/>
      <c r="D58" s="156"/>
      <c r="E58" s="156"/>
      <c r="F58" s="156"/>
      <c r="G58" s="156"/>
      <c r="H58" s="156"/>
      <c r="I58" s="157"/>
      <c r="J58" s="158" t="s">
        <v>30</v>
      </c>
      <c r="K58" s="159"/>
      <c r="L58" s="159"/>
      <c r="M58" s="159"/>
      <c r="N58" s="160"/>
      <c r="O58" s="161"/>
      <c r="P58" s="162"/>
      <c r="Q58" s="162"/>
      <c r="R58" s="45" t="s">
        <v>20</v>
      </c>
      <c r="S58" s="163"/>
      <c r="T58" s="163"/>
      <c r="U58" s="46">
        <f t="shared" ref="U58:U63" si="0">VALUE(CONCATENATE("0.",S58))</f>
        <v>0</v>
      </c>
    </row>
    <row r="59" spans="1:21" ht="20.100000000000001" customHeight="1" x14ac:dyDescent="0.45">
      <c r="A59" s="128" t="s">
        <v>31</v>
      </c>
      <c r="B59" s="129"/>
      <c r="C59" s="129"/>
      <c r="D59" s="129"/>
      <c r="E59" s="129"/>
      <c r="F59" s="129"/>
      <c r="G59" s="129"/>
      <c r="H59" s="129"/>
      <c r="I59" s="130"/>
      <c r="J59" s="131" t="s">
        <v>30</v>
      </c>
      <c r="K59" s="132"/>
      <c r="L59" s="132"/>
      <c r="M59" s="132"/>
      <c r="N59" s="133"/>
      <c r="O59" s="166"/>
      <c r="P59" s="167"/>
      <c r="Q59" s="167"/>
      <c r="R59" s="47" t="s">
        <v>20</v>
      </c>
      <c r="S59" s="168"/>
      <c r="T59" s="168"/>
      <c r="U59" s="48">
        <f t="shared" si="0"/>
        <v>0</v>
      </c>
    </row>
    <row r="60" spans="1:21" ht="20.100000000000001" customHeight="1" x14ac:dyDescent="0.45">
      <c r="A60" s="128"/>
      <c r="B60" s="129"/>
      <c r="C60" s="129"/>
      <c r="D60" s="129"/>
      <c r="E60" s="129"/>
      <c r="F60" s="129"/>
      <c r="G60" s="129"/>
      <c r="H60" s="129"/>
      <c r="I60" s="130"/>
      <c r="J60" s="131"/>
      <c r="K60" s="132"/>
      <c r="L60" s="132"/>
      <c r="M60" s="132"/>
      <c r="N60" s="133"/>
      <c r="O60" s="134"/>
      <c r="P60" s="135"/>
      <c r="Q60" s="135"/>
      <c r="R60" s="47" t="s">
        <v>19</v>
      </c>
      <c r="S60" s="136"/>
      <c r="T60" s="136"/>
      <c r="U60" s="48">
        <f t="shared" si="0"/>
        <v>0</v>
      </c>
    </row>
    <row r="61" spans="1:21" ht="20.100000000000001" customHeight="1" x14ac:dyDescent="0.45">
      <c r="A61" s="128"/>
      <c r="B61" s="129"/>
      <c r="C61" s="129"/>
      <c r="D61" s="129"/>
      <c r="E61" s="129"/>
      <c r="F61" s="129"/>
      <c r="G61" s="129"/>
      <c r="H61" s="129"/>
      <c r="I61" s="130"/>
      <c r="J61" s="131"/>
      <c r="K61" s="132"/>
      <c r="L61" s="132"/>
      <c r="M61" s="132"/>
      <c r="N61" s="133"/>
      <c r="O61" s="134"/>
      <c r="P61" s="135"/>
      <c r="Q61" s="135"/>
      <c r="R61" s="47" t="s">
        <v>19</v>
      </c>
      <c r="S61" s="136"/>
      <c r="T61" s="136"/>
      <c r="U61" s="48">
        <f t="shared" si="0"/>
        <v>0</v>
      </c>
    </row>
    <row r="62" spans="1:21" ht="20.100000000000001" customHeight="1" x14ac:dyDescent="0.45">
      <c r="A62" s="128"/>
      <c r="B62" s="129"/>
      <c r="C62" s="129"/>
      <c r="D62" s="129"/>
      <c r="E62" s="129"/>
      <c r="F62" s="129"/>
      <c r="G62" s="129"/>
      <c r="H62" s="129"/>
      <c r="I62" s="130"/>
      <c r="J62" s="131"/>
      <c r="K62" s="132"/>
      <c r="L62" s="132"/>
      <c r="M62" s="132"/>
      <c r="N62" s="133"/>
      <c r="O62" s="134"/>
      <c r="P62" s="135"/>
      <c r="Q62" s="135"/>
      <c r="R62" s="47" t="s">
        <v>19</v>
      </c>
      <c r="S62" s="136"/>
      <c r="T62" s="136"/>
      <c r="U62" s="48">
        <f t="shared" si="0"/>
        <v>0</v>
      </c>
    </row>
    <row r="63" spans="1:21" ht="20.100000000000001" customHeight="1" thickBot="1" x14ac:dyDescent="0.5">
      <c r="A63" s="146"/>
      <c r="B63" s="147"/>
      <c r="C63" s="147"/>
      <c r="D63" s="147"/>
      <c r="E63" s="148"/>
      <c r="F63" s="148"/>
      <c r="G63" s="148"/>
      <c r="H63" s="148"/>
      <c r="I63" s="149"/>
      <c r="J63" s="150"/>
      <c r="K63" s="151"/>
      <c r="L63" s="151"/>
      <c r="M63" s="151"/>
      <c r="N63" s="152"/>
      <c r="O63" s="153"/>
      <c r="P63" s="154"/>
      <c r="Q63" s="154"/>
      <c r="R63" s="49" t="s">
        <v>19</v>
      </c>
      <c r="S63" s="124"/>
      <c r="T63" s="124"/>
      <c r="U63" s="50">
        <f t="shared" si="0"/>
        <v>0</v>
      </c>
    </row>
    <row r="64" spans="1:21" ht="20.100000000000001" customHeight="1" x14ac:dyDescent="0.45">
      <c r="E64" s="51" t="s">
        <v>15</v>
      </c>
      <c r="F64" s="52"/>
      <c r="G64" s="52"/>
      <c r="H64" s="52"/>
      <c r="I64" s="53"/>
      <c r="J64" s="140"/>
      <c r="K64" s="141"/>
      <c r="L64" s="141"/>
      <c r="M64" s="141"/>
      <c r="N64" s="142"/>
      <c r="O64" s="143">
        <f>SUM(O58:Q63)+ROUNDDOWN(U64,0)</f>
        <v>0</v>
      </c>
      <c r="P64" s="144"/>
      <c r="Q64" s="144"/>
      <c r="R64" s="54" t="s">
        <v>19</v>
      </c>
      <c r="S64" s="145">
        <f>IF(U64=0,0,VALUE(REPLACE(TEXT(U64,"@"),1,2,"")))</f>
        <v>0</v>
      </c>
      <c r="T64" s="145"/>
      <c r="U64" s="55">
        <f>SUM(U58:U63)</f>
        <v>0</v>
      </c>
    </row>
    <row r="65" spans="1:22" ht="20.100000000000001" customHeight="1" x14ac:dyDescent="0.45">
      <c r="B65" s="56" t="s">
        <v>22</v>
      </c>
      <c r="C65" s="2" t="s">
        <v>24</v>
      </c>
      <c r="E65" s="57" t="s">
        <v>32</v>
      </c>
      <c r="F65" s="6"/>
      <c r="G65" s="6"/>
      <c r="H65" s="6"/>
      <c r="I65" s="6"/>
      <c r="J65" s="222" t="s">
        <v>14</v>
      </c>
      <c r="K65" s="223"/>
      <c r="L65" s="223"/>
      <c r="M65" s="223"/>
      <c r="N65" s="224"/>
      <c r="O65" s="137">
        <f>$O$46</f>
        <v>0</v>
      </c>
      <c r="P65" s="138"/>
      <c r="Q65" s="138"/>
      <c r="R65" s="58" t="s">
        <v>19</v>
      </c>
      <c r="S65" s="139"/>
      <c r="T65" s="139"/>
      <c r="U65" s="59">
        <f>O65+VALUE(CONCATENATE("0.",S65))</f>
        <v>0</v>
      </c>
    </row>
    <row r="66" spans="1:22" ht="20.100000000000001" customHeight="1" thickBot="1" x14ac:dyDescent="0.5">
      <c r="B66" s="67"/>
      <c r="D66" s="68" t="s">
        <v>56</v>
      </c>
      <c r="E66" s="60" t="s">
        <v>16</v>
      </c>
      <c r="F66" s="61"/>
      <c r="G66" s="61"/>
      <c r="H66" s="61"/>
      <c r="I66" s="61"/>
      <c r="J66" s="225" t="s">
        <v>21</v>
      </c>
      <c r="K66" s="226"/>
      <c r="L66" s="226"/>
      <c r="M66" s="226"/>
      <c r="N66" s="227"/>
      <c r="O66" s="125">
        <f>IF((SUM(O58:Q63)+SUM(U58:U63))=0,0,IF(U65=0,0,ROUNDUP((SUM(O58:Q63)+SUM(U58:U63))/U65,0)))</f>
        <v>0</v>
      </c>
      <c r="P66" s="126"/>
      <c r="Q66" s="126"/>
      <c r="R66" s="62"/>
      <c r="S66" s="127"/>
      <c r="T66" s="127"/>
      <c r="U66" s="69"/>
    </row>
    <row r="67" spans="1:22" ht="20.100000000000001" customHeight="1" x14ac:dyDescent="0.45">
      <c r="J67" s="252">
        <f>IF(O47=O66,0,"予算と資金で米ドル換算後の金額が一致していません")</f>
        <v>0</v>
      </c>
      <c r="K67" s="252"/>
      <c r="L67" s="252"/>
      <c r="M67" s="252"/>
      <c r="N67" s="252"/>
      <c r="O67" s="252"/>
      <c r="P67" s="252"/>
      <c r="Q67" s="252"/>
      <c r="R67" s="252"/>
      <c r="S67" s="252"/>
      <c r="T67" s="252"/>
      <c r="U67" s="252"/>
    </row>
    <row r="68" spans="1:22" ht="20.100000000000001" customHeight="1" x14ac:dyDescent="0.45"/>
    <row r="69" spans="1:22" ht="20.100000000000001" customHeight="1" x14ac:dyDescent="0.45">
      <c r="A69" s="18"/>
      <c r="B69" s="104" t="s">
        <v>87</v>
      </c>
      <c r="C69" s="19"/>
      <c r="D69" s="19"/>
      <c r="E69" s="19"/>
      <c r="F69" s="19"/>
      <c r="G69" s="19"/>
      <c r="H69" s="19"/>
      <c r="I69" s="19"/>
      <c r="J69" s="19"/>
      <c r="K69" s="19"/>
      <c r="L69" s="19"/>
      <c r="M69" s="19"/>
      <c r="N69" s="19"/>
      <c r="O69" s="19"/>
      <c r="P69" s="19"/>
      <c r="Q69" s="19"/>
      <c r="R69" s="19"/>
      <c r="S69" s="19"/>
      <c r="T69" s="19"/>
      <c r="U69" s="20"/>
    </row>
    <row r="70" spans="1:22" ht="20.100000000000001" customHeight="1" x14ac:dyDescent="0.2">
      <c r="A70" s="28"/>
      <c r="B70" s="250" t="s">
        <v>48</v>
      </c>
      <c r="C70" s="30"/>
      <c r="D70" s="99"/>
      <c r="E70" s="70" t="s">
        <v>49</v>
      </c>
      <c r="U70" s="30"/>
    </row>
    <row r="71" spans="1:22" ht="20.100000000000001" customHeight="1" x14ac:dyDescent="0.45">
      <c r="A71" s="31"/>
      <c r="B71" s="251"/>
      <c r="C71" s="33"/>
      <c r="D71" s="100"/>
      <c r="E71" s="71" t="s">
        <v>50</v>
      </c>
      <c r="F71" s="44"/>
      <c r="G71" s="44"/>
      <c r="H71" s="44"/>
      <c r="I71" s="44"/>
      <c r="J71" s="44"/>
      <c r="K71" s="44"/>
      <c r="L71" s="44"/>
      <c r="M71" s="44"/>
      <c r="N71" s="44"/>
      <c r="O71" s="44"/>
      <c r="P71" s="44"/>
      <c r="Q71" s="44"/>
      <c r="R71" s="44"/>
      <c r="S71" s="44"/>
      <c r="T71" s="44"/>
      <c r="U71" s="33"/>
    </row>
    <row r="72" spans="1:22" ht="20.100000000000001" customHeight="1" x14ac:dyDescent="0.45">
      <c r="D72" s="228" t="s">
        <v>78</v>
      </c>
      <c r="E72" s="229"/>
      <c r="F72" s="229"/>
      <c r="G72" s="229"/>
      <c r="H72" s="229"/>
      <c r="I72" s="229"/>
      <c r="J72" s="229"/>
      <c r="K72" s="229"/>
      <c r="L72" s="229"/>
      <c r="M72" s="229"/>
      <c r="N72" s="229"/>
    </row>
    <row r="73" spans="1:22" ht="20.100000000000001" customHeight="1" x14ac:dyDescent="0.45"/>
    <row r="74" spans="1:22" ht="20.100000000000001" customHeight="1" x14ac:dyDescent="0.45"/>
    <row r="75" spans="1:22" ht="35.1" customHeight="1" x14ac:dyDescent="0.45">
      <c r="A75" s="18"/>
      <c r="B75" s="103" t="s">
        <v>86</v>
      </c>
      <c r="C75" s="19"/>
      <c r="D75" s="19"/>
      <c r="E75" s="19"/>
      <c r="F75" s="19"/>
      <c r="G75" s="19"/>
      <c r="H75" s="19"/>
      <c r="I75" s="19"/>
      <c r="J75" s="19"/>
      <c r="K75" s="19"/>
      <c r="L75" s="19"/>
      <c r="M75" s="19"/>
      <c r="N75" s="19"/>
      <c r="O75" s="19"/>
      <c r="P75" s="19"/>
      <c r="Q75" s="19"/>
      <c r="R75" s="19"/>
      <c r="S75" s="19"/>
      <c r="T75" s="19"/>
      <c r="U75" s="20"/>
    </row>
    <row r="76" spans="1:22" ht="35.1" customHeight="1" thickBot="1" x14ac:dyDescent="0.5">
      <c r="A76" s="72" t="s">
        <v>34</v>
      </c>
      <c r="B76" s="115">
        <f>$D$9</f>
        <v>0</v>
      </c>
      <c r="C76" s="115"/>
      <c r="D76" s="115"/>
      <c r="E76" s="115"/>
      <c r="F76" s="115"/>
      <c r="G76" s="115"/>
      <c r="H76" s="115"/>
      <c r="I76" s="73" t="s">
        <v>35</v>
      </c>
      <c r="J76" s="221" t="s">
        <v>95</v>
      </c>
      <c r="K76" s="221"/>
      <c r="L76" s="221"/>
      <c r="M76" s="221"/>
      <c r="N76" s="221"/>
      <c r="O76" s="74"/>
      <c r="P76" s="74"/>
      <c r="Q76" s="74"/>
      <c r="R76" s="74"/>
      <c r="S76" s="74"/>
      <c r="T76" s="74"/>
      <c r="U76" s="75"/>
    </row>
    <row r="77" spans="1:22" ht="35.1" customHeight="1" thickBot="1" x14ac:dyDescent="0.5">
      <c r="A77" s="76"/>
      <c r="B77" s="77" t="s">
        <v>57</v>
      </c>
      <c r="C77" s="75"/>
      <c r="D77" s="112"/>
      <c r="E77" s="113"/>
      <c r="F77" s="113"/>
      <c r="G77" s="113"/>
      <c r="H77" s="113"/>
      <c r="I77" s="114"/>
      <c r="J77" s="101" t="s">
        <v>33</v>
      </c>
      <c r="K77" s="102"/>
      <c r="L77" s="118"/>
      <c r="M77" s="119"/>
      <c r="N77" s="119"/>
      <c r="O77" s="119"/>
      <c r="P77" s="119"/>
      <c r="Q77" s="119"/>
      <c r="R77" s="119"/>
      <c r="S77" s="119"/>
      <c r="T77" s="119"/>
      <c r="U77" s="120"/>
    </row>
    <row r="78" spans="1:22" ht="35.1" customHeight="1" thickBot="1" x14ac:dyDescent="0.5">
      <c r="A78" s="76"/>
      <c r="B78" s="77" t="s">
        <v>79</v>
      </c>
      <c r="C78" s="75"/>
      <c r="D78" s="112"/>
      <c r="E78" s="113"/>
      <c r="F78" s="113"/>
      <c r="G78" s="113"/>
      <c r="H78" s="113"/>
      <c r="I78" s="114"/>
      <c r="J78" s="101" t="s">
        <v>33</v>
      </c>
      <c r="K78" s="102"/>
      <c r="L78" s="118"/>
      <c r="M78" s="119"/>
      <c r="N78" s="119"/>
      <c r="O78" s="119"/>
      <c r="P78" s="119"/>
      <c r="Q78" s="119"/>
      <c r="R78" s="119"/>
      <c r="S78" s="119"/>
      <c r="T78" s="119"/>
      <c r="U78" s="120"/>
    </row>
    <row r="79" spans="1:22" ht="35.1" customHeight="1" x14ac:dyDescent="0.45">
      <c r="I79" s="219" t="s">
        <v>96</v>
      </c>
      <c r="J79" s="220"/>
      <c r="K79" s="220"/>
      <c r="L79" s="220"/>
      <c r="M79" s="220"/>
      <c r="N79" s="220"/>
      <c r="O79" s="220"/>
      <c r="P79" s="220"/>
      <c r="Q79" s="220"/>
      <c r="R79" s="220"/>
      <c r="S79" s="220"/>
      <c r="T79" s="220"/>
      <c r="U79" s="220"/>
      <c r="V79" s="108"/>
    </row>
    <row r="80" spans="1:22" ht="35.1" customHeight="1" x14ac:dyDescent="0.45">
      <c r="A80" s="18"/>
      <c r="B80" s="103" t="s">
        <v>85</v>
      </c>
      <c r="C80" s="19"/>
      <c r="D80" s="19"/>
      <c r="E80" s="19"/>
      <c r="F80" s="19"/>
      <c r="G80" s="19"/>
      <c r="H80" s="19"/>
      <c r="I80" s="19"/>
      <c r="J80" s="19"/>
      <c r="K80" s="19"/>
      <c r="L80" s="19"/>
      <c r="M80" s="19"/>
      <c r="N80" s="19"/>
      <c r="O80" s="19"/>
      <c r="P80" s="19"/>
      <c r="Q80" s="19"/>
      <c r="R80" s="19"/>
      <c r="S80" s="19"/>
      <c r="T80" s="19"/>
      <c r="U80" s="20"/>
      <c r="V80" s="28"/>
    </row>
    <row r="81" spans="1:21" ht="35.1" customHeight="1" x14ac:dyDescent="0.45">
      <c r="A81" s="76"/>
      <c r="B81" s="116" t="s">
        <v>80</v>
      </c>
      <c r="C81" s="117"/>
      <c r="D81" s="109" t="s">
        <v>81</v>
      </c>
      <c r="E81" s="110"/>
      <c r="F81" s="110"/>
      <c r="G81" s="111"/>
      <c r="H81" s="78" t="s">
        <v>33</v>
      </c>
      <c r="I81" s="79"/>
      <c r="J81" s="121"/>
      <c r="K81" s="122"/>
      <c r="L81" s="122"/>
      <c r="M81" s="122"/>
      <c r="N81" s="122"/>
      <c r="O81" s="123"/>
      <c r="P81" s="78" t="s">
        <v>37</v>
      </c>
      <c r="Q81" s="79"/>
      <c r="R81" s="121"/>
      <c r="S81" s="122"/>
      <c r="T81" s="122"/>
      <c r="U81" s="123"/>
    </row>
    <row r="82" spans="1:21" ht="35.1" customHeight="1" x14ac:dyDescent="0.45">
      <c r="A82" s="76"/>
      <c r="B82" s="116" t="s">
        <v>82</v>
      </c>
      <c r="C82" s="117"/>
      <c r="D82" s="109" t="s">
        <v>36</v>
      </c>
      <c r="E82" s="110"/>
      <c r="F82" s="110"/>
      <c r="G82" s="111"/>
      <c r="H82" s="78" t="s">
        <v>33</v>
      </c>
      <c r="I82" s="79"/>
      <c r="J82" s="121"/>
      <c r="K82" s="122"/>
      <c r="L82" s="122"/>
      <c r="M82" s="122"/>
      <c r="N82" s="122"/>
      <c r="O82" s="123"/>
      <c r="P82" s="78" t="s">
        <v>37</v>
      </c>
      <c r="Q82" s="79"/>
      <c r="R82" s="121"/>
      <c r="S82" s="122"/>
      <c r="T82" s="122"/>
      <c r="U82" s="123"/>
    </row>
    <row r="83" spans="1:21" ht="35.1" customHeight="1" x14ac:dyDescent="0.45">
      <c r="A83" s="76"/>
      <c r="B83" s="116" t="s">
        <v>83</v>
      </c>
      <c r="C83" s="117"/>
      <c r="D83" s="109" t="s">
        <v>51</v>
      </c>
      <c r="E83" s="110"/>
      <c r="F83" s="110"/>
      <c r="G83" s="111"/>
      <c r="H83" s="78" t="s">
        <v>33</v>
      </c>
      <c r="I83" s="79"/>
      <c r="J83" s="121"/>
      <c r="K83" s="122"/>
      <c r="L83" s="122"/>
      <c r="M83" s="122"/>
      <c r="N83" s="122"/>
      <c r="O83" s="123"/>
      <c r="P83" s="78" t="s">
        <v>37</v>
      </c>
      <c r="Q83" s="79"/>
      <c r="R83" s="121"/>
      <c r="S83" s="122"/>
      <c r="T83" s="122"/>
      <c r="U83" s="123"/>
    </row>
    <row r="84" spans="1:21" ht="20.100000000000001" customHeight="1" x14ac:dyDescent="0.45">
      <c r="A84" s="217" t="s">
        <v>84</v>
      </c>
      <c r="B84" s="217"/>
      <c r="C84" s="217"/>
      <c r="D84" s="217"/>
      <c r="E84" s="217"/>
      <c r="F84" s="217"/>
      <c r="G84" s="217"/>
      <c r="H84" s="217"/>
      <c r="I84" s="217"/>
      <c r="J84" s="217"/>
      <c r="K84" s="217"/>
      <c r="L84" s="217"/>
      <c r="M84" s="217"/>
      <c r="N84" s="217"/>
      <c r="O84" s="217"/>
      <c r="P84" s="217"/>
      <c r="Q84" s="217"/>
      <c r="R84" s="217"/>
      <c r="S84" s="217"/>
      <c r="T84" s="217"/>
      <c r="U84" s="217"/>
    </row>
    <row r="85" spans="1:21" ht="20.100000000000001" customHeight="1" x14ac:dyDescent="0.45">
      <c r="A85" s="218"/>
      <c r="B85" s="218"/>
      <c r="C85" s="218"/>
      <c r="D85" s="218"/>
      <c r="E85" s="218"/>
      <c r="F85" s="218"/>
      <c r="G85" s="218"/>
      <c r="H85" s="218"/>
      <c r="I85" s="218"/>
      <c r="J85" s="218"/>
      <c r="K85" s="218"/>
      <c r="L85" s="218"/>
      <c r="M85" s="218"/>
      <c r="N85" s="218"/>
      <c r="O85" s="218"/>
      <c r="P85" s="218"/>
      <c r="Q85" s="218"/>
      <c r="R85" s="218"/>
      <c r="S85" s="218"/>
      <c r="T85" s="218"/>
      <c r="U85" s="218"/>
    </row>
    <row r="86" spans="1:21" ht="20.100000000000001" customHeight="1" x14ac:dyDescent="0.45"/>
    <row r="87" spans="1:21" ht="20.100000000000001" customHeight="1" x14ac:dyDescent="0.45"/>
    <row r="88" spans="1:21" ht="20.100000000000001" customHeight="1" x14ac:dyDescent="0.45"/>
    <row r="89" spans="1:21" ht="20.100000000000001" customHeight="1" x14ac:dyDescent="0.45"/>
    <row r="90" spans="1:21" ht="20.100000000000001" customHeight="1" x14ac:dyDescent="0.45"/>
    <row r="91" spans="1:21" ht="20.100000000000001" customHeight="1" x14ac:dyDescent="0.45"/>
    <row r="92" spans="1:21" ht="20.100000000000001" customHeight="1" x14ac:dyDescent="0.45"/>
    <row r="93" spans="1:21" ht="20.100000000000001" customHeight="1" x14ac:dyDescent="0.45"/>
    <row r="94" spans="1:21" ht="20.100000000000001" customHeight="1" x14ac:dyDescent="0.45"/>
    <row r="95" spans="1:21" ht="20.100000000000001" customHeight="1" x14ac:dyDescent="0.45"/>
    <row r="96" spans="1:21"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row r="111" ht="20.100000000000001" customHeight="1" x14ac:dyDescent="0.45"/>
    <row r="112" ht="20.100000000000001" customHeight="1" x14ac:dyDescent="0.45"/>
    <row r="113" ht="20.100000000000001" customHeight="1" x14ac:dyDescent="0.45"/>
    <row r="114" ht="20.100000000000001" customHeight="1" x14ac:dyDescent="0.45"/>
    <row r="115" ht="20.100000000000001" customHeight="1" x14ac:dyDescent="0.45"/>
    <row r="116" ht="20.100000000000001" customHeight="1" x14ac:dyDescent="0.45"/>
    <row r="117" ht="20.100000000000001" customHeight="1" x14ac:dyDescent="0.45"/>
    <row r="118" ht="20.100000000000001" customHeight="1" x14ac:dyDescent="0.45"/>
    <row r="119" ht="20.100000000000001" customHeight="1" x14ac:dyDescent="0.45"/>
    <row r="120" ht="20.100000000000001" customHeight="1" x14ac:dyDescent="0.45"/>
    <row r="121" ht="20.100000000000001" customHeight="1" x14ac:dyDescent="0.45"/>
    <row r="122" ht="20.100000000000001" customHeight="1" x14ac:dyDescent="0.45"/>
    <row r="123" ht="20.100000000000001" customHeight="1" x14ac:dyDescent="0.45"/>
    <row r="124" ht="20.100000000000001" customHeight="1" x14ac:dyDescent="0.45"/>
    <row r="125" ht="20.100000000000001" customHeight="1" x14ac:dyDescent="0.45"/>
    <row r="126" ht="20.100000000000001" customHeight="1" x14ac:dyDescent="0.45"/>
    <row r="127" ht="20.100000000000001"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20.100000000000001" customHeight="1" x14ac:dyDescent="0.45"/>
    <row r="135" ht="20.100000000000001" customHeight="1" x14ac:dyDescent="0.45"/>
    <row r="136" ht="20.100000000000001" customHeight="1" x14ac:dyDescent="0.45"/>
    <row r="137" ht="20.100000000000001" customHeight="1" x14ac:dyDescent="0.45"/>
    <row r="138" ht="20.100000000000001" customHeight="1" x14ac:dyDescent="0.45"/>
    <row r="139" ht="20.100000000000001" customHeight="1" x14ac:dyDescent="0.45"/>
    <row r="140" ht="20.100000000000001" customHeight="1" x14ac:dyDescent="0.45"/>
    <row r="141" ht="20.100000000000001" customHeight="1" x14ac:dyDescent="0.45"/>
    <row r="142" ht="20.100000000000001" customHeight="1" x14ac:dyDescent="0.45"/>
    <row r="143" ht="20.100000000000001" customHeight="1" x14ac:dyDescent="0.45"/>
    <row r="144" ht="20.100000000000001" customHeight="1" x14ac:dyDescent="0.45"/>
    <row r="145" ht="20.100000000000001" customHeight="1" x14ac:dyDescent="0.45"/>
  </sheetData>
  <sheetProtection insertColumns="0" deleteRows="0"/>
  <mergeCells count="109">
    <mergeCell ref="B7:T7"/>
    <mergeCell ref="A84:U85"/>
    <mergeCell ref="I79:U79"/>
    <mergeCell ref="L9:O9"/>
    <mergeCell ref="J76:N76"/>
    <mergeCell ref="J65:N65"/>
    <mergeCell ref="J66:N66"/>
    <mergeCell ref="D72:N72"/>
    <mergeCell ref="B81:C81"/>
    <mergeCell ref="D21:U21"/>
    <mergeCell ref="O46:Q46"/>
    <mergeCell ref="O47:Q47"/>
    <mergeCell ref="B34:B35"/>
    <mergeCell ref="J46:N46"/>
    <mergeCell ref="J47:N47"/>
    <mergeCell ref="C46:D46"/>
    <mergeCell ref="B46:B47"/>
    <mergeCell ref="D14:U14"/>
    <mergeCell ref="S40:T40"/>
    <mergeCell ref="J40:N40"/>
    <mergeCell ref="B70:B71"/>
    <mergeCell ref="J67:U67"/>
    <mergeCell ref="D15:U15"/>
    <mergeCell ref="D16:U16"/>
    <mergeCell ref="D17:U17"/>
    <mergeCell ref="D18:U18"/>
    <mergeCell ref="D19:U19"/>
    <mergeCell ref="B28:B29"/>
    <mergeCell ref="O40:Q40"/>
    <mergeCell ref="O41:Q41"/>
    <mergeCell ref="O42:Q42"/>
    <mergeCell ref="A40:I40"/>
    <mergeCell ref="D9:K9"/>
    <mergeCell ref="D10:K10"/>
    <mergeCell ref="N10:U10"/>
    <mergeCell ref="F11:K11"/>
    <mergeCell ref="N11:U11"/>
    <mergeCell ref="J41:N41"/>
    <mergeCell ref="E22:U22"/>
    <mergeCell ref="E23:U23"/>
    <mergeCell ref="E24:U24"/>
    <mergeCell ref="J42:N42"/>
    <mergeCell ref="A42:I42"/>
    <mergeCell ref="A41:I41"/>
    <mergeCell ref="S41:T41"/>
    <mergeCell ref="S42:T42"/>
    <mergeCell ref="B22:B24"/>
    <mergeCell ref="J43:N43"/>
    <mergeCell ref="O43:Q43"/>
    <mergeCell ref="S45:T45"/>
    <mergeCell ref="J44:N44"/>
    <mergeCell ref="A43:I43"/>
    <mergeCell ref="A44:I44"/>
    <mergeCell ref="S43:T43"/>
    <mergeCell ref="S44:T44"/>
    <mergeCell ref="O44:Q44"/>
    <mergeCell ref="O45:Q45"/>
    <mergeCell ref="J45:N45"/>
    <mergeCell ref="S46:T46"/>
    <mergeCell ref="S47:T47"/>
    <mergeCell ref="A58:I58"/>
    <mergeCell ref="J58:N58"/>
    <mergeCell ref="O58:Q58"/>
    <mergeCell ref="S58:T58"/>
    <mergeCell ref="G53:O53"/>
    <mergeCell ref="G54:O54"/>
    <mergeCell ref="A62:I62"/>
    <mergeCell ref="J62:N62"/>
    <mergeCell ref="O62:Q62"/>
    <mergeCell ref="S62:T62"/>
    <mergeCell ref="A59:I59"/>
    <mergeCell ref="J59:N59"/>
    <mergeCell ref="O59:Q59"/>
    <mergeCell ref="S59:T59"/>
    <mergeCell ref="S63:T63"/>
    <mergeCell ref="O66:Q66"/>
    <mergeCell ref="S66:T66"/>
    <mergeCell ref="A60:I60"/>
    <mergeCell ref="J60:N60"/>
    <mergeCell ref="O60:Q60"/>
    <mergeCell ref="S60:T60"/>
    <mergeCell ref="O65:Q65"/>
    <mergeCell ref="S65:T65"/>
    <mergeCell ref="A61:I61"/>
    <mergeCell ref="J61:N61"/>
    <mergeCell ref="O61:Q61"/>
    <mergeCell ref="S61:T61"/>
    <mergeCell ref="J64:N64"/>
    <mergeCell ref="O64:Q64"/>
    <mergeCell ref="S64:T64"/>
    <mergeCell ref="A63:I63"/>
    <mergeCell ref="J63:N63"/>
    <mergeCell ref="O63:Q63"/>
    <mergeCell ref="D81:G81"/>
    <mergeCell ref="D82:G82"/>
    <mergeCell ref="D83:G83"/>
    <mergeCell ref="D77:I77"/>
    <mergeCell ref="D78:I78"/>
    <mergeCell ref="B76:H76"/>
    <mergeCell ref="B82:C82"/>
    <mergeCell ref="B83:C83"/>
    <mergeCell ref="L77:U77"/>
    <mergeCell ref="L78:U78"/>
    <mergeCell ref="J81:O81"/>
    <mergeCell ref="J82:O82"/>
    <mergeCell ref="J83:O83"/>
    <mergeCell ref="R81:U81"/>
    <mergeCell ref="R82:U82"/>
    <mergeCell ref="R83:U83"/>
  </mergeCells>
  <phoneticPr fontId="1"/>
  <conditionalFormatting sqref="J67:U67">
    <cfRule type="cellIs" dxfId="0" priority="1" stopIfTrue="1" operator="notEqual">
      <formula>0</formula>
    </cfRule>
  </conditionalFormatting>
  <hyperlinks>
    <hyperlink ref="G53" r:id="rId1"/>
    <hyperlink ref="G54" r:id="rId2"/>
  </hyperlinks>
  <pageMargins left="0.47244094488188981" right="0.39370078740157483" top="0.59055118110236227" bottom="0.19685039370078741" header="0.31496062992125984" footer="0.19685039370078741"/>
  <pageSetup paperSize="9" scale="74" fitToHeight="0" orientation="portrait" r:id="rId3"/>
  <rowBreaks count="1" manualBreakCount="1">
    <brk id="47"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31" r:id="rId6" name="Check Box 7">
              <controlPr defaultSize="0" autoFill="0" autoLine="0" autoPict="0">
                <anchor moveWithCells="1">
                  <from>
                    <xdr:col>3</xdr:col>
                    <xdr:colOff>38100</xdr:colOff>
                    <xdr:row>27</xdr:row>
                    <xdr:rowOff>137160</xdr:rowOff>
                  </from>
                  <to>
                    <xdr:col>3</xdr:col>
                    <xdr:colOff>266700</xdr:colOff>
                    <xdr:row>28</xdr:row>
                    <xdr:rowOff>114300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xdr:col>
                    <xdr:colOff>38100</xdr:colOff>
                    <xdr:row>29</xdr:row>
                    <xdr:rowOff>137160</xdr:rowOff>
                  </from>
                  <to>
                    <xdr:col>3</xdr:col>
                    <xdr:colOff>266700</xdr:colOff>
                    <xdr:row>30</xdr:row>
                    <xdr:rowOff>114300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xdr:col>
                    <xdr:colOff>38100</xdr:colOff>
                    <xdr:row>31</xdr:row>
                    <xdr:rowOff>137160</xdr:rowOff>
                  </from>
                  <to>
                    <xdr:col>3</xdr:col>
                    <xdr:colOff>266700</xdr:colOff>
                    <xdr:row>32</xdr:row>
                    <xdr:rowOff>114300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38100</xdr:colOff>
                    <xdr:row>33</xdr:row>
                    <xdr:rowOff>137160</xdr:rowOff>
                  </from>
                  <to>
                    <xdr:col>3</xdr:col>
                    <xdr:colOff>266700</xdr:colOff>
                    <xdr:row>34</xdr:row>
                    <xdr:rowOff>114300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3</xdr:col>
                    <xdr:colOff>38100</xdr:colOff>
                    <xdr:row>69</xdr:row>
                    <xdr:rowOff>137160</xdr:rowOff>
                  </from>
                  <to>
                    <xdr:col>3</xdr:col>
                    <xdr:colOff>266700</xdr:colOff>
                    <xdr:row>70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o1top</dc:creator>
  <cp:lastModifiedBy>T</cp:lastModifiedBy>
  <cp:lastPrinted>2025-01-14T14:58:32Z</cp:lastPrinted>
  <dcterms:created xsi:type="dcterms:W3CDTF">2022-02-05T06:10:53Z</dcterms:created>
  <dcterms:modified xsi:type="dcterms:W3CDTF">2025-01-21T17:32:10Z</dcterms:modified>
</cp:coreProperties>
</file>